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autoCompressPictures="0" defaultThemeVersion="124226"/>
  <mc:AlternateContent xmlns:mc="http://schemas.openxmlformats.org/markup-compatibility/2006">
    <mc:Choice Requires="x15">
      <x15ac:absPath xmlns:x15ac="http://schemas.microsoft.com/office/spreadsheetml/2010/11/ac" url="E:\Shweta\Excel_CDSS\Feedback_Changes\"/>
    </mc:Choice>
  </mc:AlternateContent>
  <xr:revisionPtr revIDLastSave="0" documentId="13_ncr:1_{830B637F-83D7-4C82-B98E-2C134BB432C6}" xr6:coauthVersionLast="45" xr6:coauthVersionMax="45" xr10:uidLastSave="{00000000-0000-0000-0000-000000000000}"/>
  <bookViews>
    <workbookView xWindow="-120" yWindow="-120" windowWidth="20730" windowHeight="11160" activeTab="1" xr2:uid="{00000000-000D-0000-FFFF-FFFF00000000}"/>
  </bookViews>
  <sheets>
    <sheet name="Instructions" sheetId="4" r:id="rId1"/>
    <sheet name="THP+FC (COST)" sheetId="3" r:id="rId2"/>
  </sheets>
  <definedNames>
    <definedName name="_xlnm.Print_Area" localSheetId="1">'THP+FC (COST)'!$A$1:$N$161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25" i="3" l="1"/>
  <c r="B26" i="3" l="1"/>
  <c r="B23" i="3"/>
  <c r="B86" i="3" l="1"/>
  <c r="B85" i="3"/>
  <c r="B84" i="3"/>
  <c r="B83" i="3"/>
  <c r="B82" i="3"/>
  <c r="B81" i="3"/>
  <c r="B80" i="3"/>
  <c r="B79" i="3"/>
  <c r="B78" i="3"/>
  <c r="B77" i="3"/>
  <c r="B72" i="3"/>
  <c r="B71" i="3"/>
  <c r="B70" i="3"/>
  <c r="B69" i="3"/>
  <c r="B65" i="3"/>
  <c r="B64" i="3"/>
  <c r="B63" i="3"/>
  <c r="B62" i="3"/>
  <c r="B61" i="3"/>
  <c r="B57" i="3"/>
  <c r="B56" i="3"/>
  <c r="B55" i="3"/>
  <c r="B54" i="3"/>
  <c r="B53" i="3"/>
  <c r="B52" i="3"/>
  <c r="B51" i="3"/>
  <c r="B50" i="3"/>
  <c r="B49" i="3"/>
  <c r="B48" i="3"/>
  <c r="B42" i="3"/>
  <c r="B41" i="3"/>
  <c r="B37" i="3"/>
  <c r="B36" i="3"/>
  <c r="B35" i="3"/>
  <c r="B34" i="3"/>
  <c r="B20" i="3" l="1"/>
  <c r="C87" i="3" l="1"/>
  <c r="D87" i="3"/>
  <c r="E87" i="3"/>
  <c r="F87" i="3"/>
  <c r="C73" i="3"/>
  <c r="D73" i="3"/>
  <c r="E73" i="3"/>
  <c r="F73" i="3"/>
  <c r="C66" i="3"/>
  <c r="D66" i="3"/>
  <c r="E66" i="3"/>
  <c r="F66" i="3"/>
  <c r="C58" i="3"/>
  <c r="D58" i="3"/>
  <c r="E58" i="3"/>
  <c r="F58" i="3"/>
  <c r="F43" i="3"/>
  <c r="E43" i="3"/>
  <c r="D43" i="3"/>
  <c r="C43" i="3"/>
  <c r="F38" i="3"/>
  <c r="E38" i="3"/>
  <c r="D38" i="3"/>
  <c r="C38" i="3"/>
  <c r="B76" i="3"/>
  <c r="B87" i="3" s="1"/>
  <c r="B68" i="3"/>
  <c r="B73" i="3" s="1"/>
  <c r="B60" i="3"/>
  <c r="B66" i="3" s="1"/>
  <c r="B47" i="3"/>
  <c r="B58" i="3" s="1"/>
  <c r="B40" i="3"/>
  <c r="B43" i="3" s="1"/>
  <c r="B33" i="3"/>
  <c r="B38" i="3" s="1"/>
  <c r="C31" i="3"/>
  <c r="D31" i="3"/>
  <c r="E31" i="3"/>
  <c r="F31" i="3"/>
  <c r="B22" i="3"/>
  <c r="B24" i="3"/>
  <c r="B27" i="3"/>
  <c r="B28" i="3"/>
  <c r="B29" i="3"/>
  <c r="B30" i="3"/>
  <c r="B21" i="3"/>
  <c r="F44" i="3" l="1"/>
  <c r="E74" i="3"/>
  <c r="B31" i="3"/>
  <c r="B44" i="3" s="1"/>
  <c r="C74" i="3"/>
  <c r="D74" i="3"/>
  <c r="F74" i="3"/>
  <c r="C44" i="3"/>
  <c r="E44" i="3"/>
  <c r="D44" i="3"/>
  <c r="B74" i="3"/>
  <c r="C88" i="3" l="1"/>
  <c r="E88" i="3"/>
  <c r="F88" i="3"/>
  <c r="D88" i="3"/>
  <c r="B88" i="3"/>
  <c r="G31" i="3" s="1"/>
  <c r="G73" i="3" l="1"/>
  <c r="G23" i="3"/>
  <c r="G42" i="3"/>
  <c r="G51" i="3"/>
  <c r="G53" i="3"/>
  <c r="G83" i="3"/>
  <c r="G52" i="3"/>
  <c r="G88" i="3"/>
  <c r="G82" i="3"/>
  <c r="G43" i="3"/>
  <c r="G44" i="3"/>
  <c r="G28" i="3"/>
  <c r="G29" i="3"/>
  <c r="G63" i="3"/>
  <c r="G38" i="3"/>
  <c r="G87" i="3"/>
  <c r="G72" i="3"/>
  <c r="G49" i="3"/>
  <c r="G81" i="3"/>
  <c r="G30" i="3"/>
  <c r="G33" i="3"/>
  <c r="G25" i="3"/>
  <c r="G22" i="3"/>
  <c r="G21" i="3"/>
  <c r="G62" i="3"/>
  <c r="G24" i="3"/>
  <c r="G40" i="3"/>
  <c r="G41" i="3"/>
  <c r="G71" i="3"/>
  <c r="G37" i="3"/>
  <c r="G50" i="3"/>
  <c r="G60" i="3"/>
  <c r="G61" i="3"/>
  <c r="G80" i="3"/>
  <c r="G36" i="3"/>
  <c r="G48" i="3"/>
  <c r="G57" i="3"/>
  <c r="G58" i="3"/>
  <c r="G69" i="3"/>
  <c r="G79" i="3"/>
  <c r="G26" i="3"/>
  <c r="G47" i="3"/>
  <c r="G56" i="3"/>
  <c r="G66" i="3"/>
  <c r="G68" i="3"/>
  <c r="G20" i="3"/>
  <c r="G78" i="3"/>
  <c r="G27" i="3"/>
  <c r="G35" i="3"/>
  <c r="G55" i="3"/>
  <c r="G65" i="3"/>
  <c r="G76" i="3"/>
  <c r="G77" i="3"/>
  <c r="G70" i="3"/>
  <c r="G86" i="3"/>
  <c r="G34" i="3"/>
  <c r="G54" i="3"/>
  <c r="G64" i="3"/>
  <c r="G74" i="3"/>
  <c r="G84" i="3"/>
  <c r="G85" i="3"/>
</calcChain>
</file>

<file path=xl/sharedStrings.xml><?xml version="1.0" encoding="utf-8"?>
<sst xmlns="http://schemas.openxmlformats.org/spreadsheetml/2006/main" count="179" uniqueCount="174">
  <si>
    <t>STATE OF CALIFORNIA - HEALTH AND HUMAN SERVICES AGENCY</t>
  </si>
  <si>
    <t>CALIFORNIA DEPARTMENT OF SOCIAL SERVICES</t>
  </si>
  <si>
    <t>TRANSITIONAL HOUSING PROGRAM PLUS FOSTER CARE (THP+FC) PROGRAM COSTS REPORT (THP+FC -1A)</t>
  </si>
  <si>
    <t>F</t>
  </si>
  <si>
    <t>CORPORATE NAME:</t>
  </si>
  <si>
    <t>PROGRAM NAME (IF DIFFERENT)</t>
  </si>
  <si>
    <t>CORPORATE NUMBER</t>
  </si>
  <si>
    <t>PROGRAM NUMBER</t>
  </si>
  <si>
    <t>CORP. FISCAL OR CALENDAR YEAR (MO/YR-MO/YR)</t>
  </si>
  <si>
    <t>COST GROUPS</t>
  </si>
  <si>
    <t>PROGRAM COSTS</t>
  </si>
  <si>
    <t>ADMIN COSTS</t>
  </si>
  <si>
    <t xml:space="preserve"> I.  Personnel Costs</t>
  </si>
  <si>
    <t>Salary and Wages</t>
  </si>
  <si>
    <t>Sub-total Salary &amp; Wages</t>
  </si>
  <si>
    <t>Fringe Benefits and Payroll Taxes</t>
  </si>
  <si>
    <t>%</t>
  </si>
  <si>
    <t>Sub-total Fringe Benefits &amp; Payroll Taxes</t>
  </si>
  <si>
    <t>Contracted Services</t>
  </si>
  <si>
    <t>Sub-total Contracted Services</t>
  </si>
  <si>
    <t>TOTAL Personnel Costs</t>
  </si>
  <si>
    <t>II.  Operational Costs</t>
  </si>
  <si>
    <t>Operating</t>
  </si>
  <si>
    <t>Sub-total Operating</t>
  </si>
  <si>
    <t>Occupancy</t>
  </si>
  <si>
    <t>Sub-total Occupancy</t>
  </si>
  <si>
    <t>Travel and Automobile</t>
  </si>
  <si>
    <t>Sub-total Travel and Automobile</t>
  </si>
  <si>
    <t>TOTAL Operational Costs</t>
  </si>
  <si>
    <t>III.  Direct Client Costs</t>
  </si>
  <si>
    <t>TOTAL Direct Client Costs</t>
  </si>
  <si>
    <t>GRAND TOTAL PROGRAM &amp; ADMIN COSTS</t>
  </si>
  <si>
    <r>
      <t>Fundraising Costs</t>
    </r>
    <r>
      <rPr>
        <sz val="14"/>
        <color theme="1"/>
        <rFont val="Calibri"/>
        <family val="2"/>
        <scheme val="minor"/>
      </rPr>
      <t xml:space="preserve"> (attach detail)</t>
    </r>
  </si>
  <si>
    <r>
      <t>Equipment and Property Purchased</t>
    </r>
    <r>
      <rPr>
        <sz val="14"/>
        <color theme="1"/>
        <rFont val="Calibri"/>
        <family val="2"/>
        <scheme val="minor"/>
      </rPr>
      <t xml:space="preserve"> (attach detail)</t>
    </r>
  </si>
  <si>
    <t>NUMBER OF YOUTH BY MONTH</t>
  </si>
  <si>
    <t>TOTAL</t>
  </si>
  <si>
    <t>YEAR(S) - fiscal year will have two different years</t>
  </si>
  <si>
    <r>
      <t xml:space="preserve">NAME OF MONTH - </t>
    </r>
    <r>
      <rPr>
        <b/>
        <sz val="9"/>
        <color theme="1"/>
        <rFont val="Calibri"/>
        <family val="2"/>
        <scheme val="minor"/>
      </rPr>
      <t>(Jan-Dec or fiscal year months)</t>
    </r>
  </si>
  <si>
    <t>Jul</t>
  </si>
  <si>
    <t>Aug</t>
  </si>
  <si>
    <t>Sept</t>
  </si>
  <si>
    <t>Oct</t>
  </si>
  <si>
    <t>Nov</t>
  </si>
  <si>
    <t>Dec</t>
  </si>
  <si>
    <t>Jan</t>
  </si>
  <si>
    <t>Feb</t>
  </si>
  <si>
    <t>Mar</t>
  </si>
  <si>
    <t>Apr</t>
  </si>
  <si>
    <t>May</t>
  </si>
  <si>
    <t>Jun</t>
  </si>
  <si>
    <t>NUMBER OF YOUTH</t>
  </si>
  <si>
    <t>CDSS USE ONLY</t>
  </si>
  <si>
    <t>TRANSITIONAL HOUSING PROGRAM PLUS FOSTER CARE PROGRAM</t>
  </si>
  <si>
    <t>COST REPORT INSTRUCTIONS - (THP+FC-1A)</t>
  </si>
  <si>
    <t>PURPOSE:</t>
  </si>
  <si>
    <t>The Transitional Housing Program Plus Foster Care (THP+FC) Cost Report (THP+FC-1A) captures the actual, allowable, and reasonable costs incurred for the reporting period.</t>
  </si>
  <si>
    <t>INSTRUCTIONS FOR COMPLETION:</t>
  </si>
  <si>
    <r>
      <t xml:space="preserve">Corporate/Licensee Name: </t>
    </r>
    <r>
      <rPr>
        <sz val="14"/>
        <color rgb="FF231F20"/>
        <rFont val="Arial"/>
        <family val="2"/>
      </rPr>
      <t>Enter the Corporate/Licensee name shown on the most recent THP+FC Program Non-Minor Dependent Rate Application (SOC 179).</t>
    </r>
  </si>
  <si>
    <r>
      <t xml:space="preserve">Program Name: </t>
    </r>
    <r>
      <rPr>
        <sz val="14"/>
        <color rgb="FF231F20"/>
        <rFont val="Arial"/>
        <family val="2"/>
      </rPr>
      <t>Enter the THP+FC Program Name if different from the Corporate/Licensee name.</t>
    </r>
  </si>
  <si>
    <r>
      <t xml:space="preserve">Corporate Number: </t>
    </r>
    <r>
      <rPr>
        <sz val="14"/>
        <color rgb="FF231F20"/>
        <rFont val="Arial"/>
        <family val="2"/>
      </rPr>
      <t>Enter the corporate number issued by the California Secretary of State.</t>
    </r>
  </si>
  <si>
    <r>
      <t xml:space="preserve">Program Number: </t>
    </r>
    <r>
      <rPr>
        <sz val="14"/>
        <color rgb="FF231F20"/>
        <rFont val="Arial"/>
        <family val="2"/>
      </rPr>
      <t>Enter the THP+FC program number assigned by the Department (e.g., 1234.18.01).</t>
    </r>
  </si>
  <si>
    <t>COSTS GROUPS: THE COST GROUP DEFINITIONS ARE AS FOLLOWS:</t>
  </si>
  <si>
    <r>
      <t>I.</t>
    </r>
    <r>
      <rPr>
        <b/>
        <sz val="14"/>
        <color rgb="FF231F20"/>
        <rFont val="Times New Roman"/>
        <family val="1"/>
      </rPr>
      <t xml:space="preserve">      </t>
    </r>
    <r>
      <rPr>
        <b/>
        <sz val="14"/>
        <color rgb="FF231F20"/>
        <rFont val="Arial"/>
        <family val="2"/>
      </rPr>
      <t>Personnel Costs</t>
    </r>
  </si>
  <si>
    <r>
      <t>a.</t>
    </r>
    <r>
      <rPr>
        <b/>
        <i/>
        <sz val="14"/>
        <color rgb="FF231F20"/>
        <rFont val="Times New Roman"/>
        <family val="1"/>
      </rPr>
      <t xml:space="preserve">    </t>
    </r>
    <r>
      <rPr>
        <b/>
        <i/>
        <sz val="14"/>
        <color rgb="FF231F20"/>
        <rFont val="Arial"/>
        <family val="2"/>
      </rPr>
      <t>Salary and Wages</t>
    </r>
  </si>
  <si>
    <r>
      <t>b.</t>
    </r>
    <r>
      <rPr>
        <b/>
        <i/>
        <sz val="14"/>
        <color rgb="FF231F20"/>
        <rFont val="Times New Roman"/>
        <family val="1"/>
      </rPr>
      <t xml:space="preserve">    </t>
    </r>
    <r>
      <rPr>
        <b/>
        <i/>
        <sz val="14"/>
        <color rgb="FF231F20"/>
        <rFont val="Arial"/>
        <family val="2"/>
      </rPr>
      <t xml:space="preserve">Fringe Benefits and Payroll Taxes </t>
    </r>
  </si>
  <si>
    <r>
      <t>c.</t>
    </r>
    <r>
      <rPr>
        <b/>
        <i/>
        <sz val="14"/>
        <color rgb="FF231F20"/>
        <rFont val="Times New Roman"/>
        <family val="1"/>
      </rPr>
      <t xml:space="preserve">    </t>
    </r>
    <r>
      <rPr>
        <b/>
        <i/>
        <sz val="14"/>
        <color rgb="FF231F20"/>
        <rFont val="Arial"/>
        <family val="2"/>
      </rPr>
      <t>Contracted Services</t>
    </r>
  </si>
  <si>
    <r>
      <t>II.</t>
    </r>
    <r>
      <rPr>
        <b/>
        <sz val="14"/>
        <color rgb="FF231F20"/>
        <rFont val="Times New Roman"/>
        <family val="1"/>
      </rPr>
      <t xml:space="preserve">    </t>
    </r>
    <r>
      <rPr>
        <b/>
        <sz val="14"/>
        <color rgb="FF231F20"/>
        <rFont val="Arial"/>
        <family val="2"/>
      </rPr>
      <t>Operational Costs</t>
    </r>
  </si>
  <si>
    <r>
      <t>a.</t>
    </r>
    <r>
      <rPr>
        <b/>
        <sz val="14"/>
        <color rgb="FF231F20"/>
        <rFont val="Times New Roman"/>
        <family val="1"/>
      </rPr>
      <t xml:space="preserve">    </t>
    </r>
    <r>
      <rPr>
        <b/>
        <i/>
        <sz val="14"/>
        <color rgb="FF231F20"/>
        <rFont val="Arial"/>
        <family val="2"/>
      </rPr>
      <t>Operating</t>
    </r>
  </si>
  <si>
    <r>
      <t>III.</t>
    </r>
    <r>
      <rPr>
        <b/>
        <sz val="14"/>
        <color rgb="FF231F20"/>
        <rFont val="Times New Roman"/>
        <family val="1"/>
      </rPr>
      <t xml:space="preserve">   </t>
    </r>
    <r>
      <rPr>
        <b/>
        <sz val="14"/>
        <color rgb="FF231F20"/>
        <rFont val="Arial"/>
        <family val="2"/>
      </rPr>
      <t>Direct Client Costs</t>
    </r>
  </si>
  <si>
    <t>OTHER REQUESTED INFORMATION AND COSTS:</t>
  </si>
  <si>
    <t xml:space="preserve">FUNDRAISING COSTS </t>
  </si>
  <si>
    <t>Report fundraising costs and expenses incurred to raise capital or obtain contributions.</t>
  </si>
  <si>
    <t>EQUIPMENT AND PROPERTY PURCHASED</t>
  </si>
  <si>
    <t>Report costs for the acquisition of equipment and property used in the THP+FC program.</t>
  </si>
  <si>
    <t>OTHER EXPENSES PAID WITH DONATED FUNDS</t>
  </si>
  <si>
    <t>Report other costs paid with donated and raised funds.</t>
  </si>
  <si>
    <t>ORGANIZATION &amp; START UP COSTS</t>
  </si>
  <si>
    <t>Report costs connected with the establishment of the THP+FC program, primarily for new providers.</t>
  </si>
  <si>
    <t>NUMBER OF YOUTH IN PROGRAM</t>
  </si>
  <si>
    <t>Report the number of youth in the THP+FC program for each month in the reporting period.</t>
  </si>
  <si>
    <t>This form is to collect cost data for the THP+FC program and report actual allowable and reasonable costs.</t>
  </si>
  <si>
    <t>The Corporation must describe the methodology used to allocate costs if other than the standard allocation methodology indicated in current regulations (MPP section 11-402.8 et seq.)</t>
  </si>
  <si>
    <t>Reasonable annual lease costs for automobile are subject to Internal Revenue Service guidelines for business use that are in effect at the time vehicle costs are incurred.</t>
  </si>
  <si>
    <t>Vehicle costs incurred from leaseback transactions are unallowable.</t>
  </si>
  <si>
    <t>Complete one report for each THP+FC program.</t>
  </si>
  <si>
    <t>Describe the methodology used to allocate costs if other than the standard allocation methodology indicated in the current Foster Care Group Home Regulations (MPP section 11-402.8 et seq.).</t>
  </si>
  <si>
    <t>Enter the THP+FC Host Home, Single, and/or Remote Site costs and amounts under Column C through E, respectively. Please report all amounts to the nearest whole dollar.</t>
  </si>
  <si>
    <r>
      <t xml:space="preserve">Reporting Period: </t>
    </r>
    <r>
      <rPr>
        <sz val="14"/>
        <color rgb="FF231F20"/>
        <rFont val="Arial"/>
        <family val="2"/>
      </rPr>
      <t>Each THP+FC cost report shall be on an accrual basis consistent with the method used to report costs on the annual Financial Audit Report (FAR) for the fiscal or calendar year.</t>
    </r>
  </si>
  <si>
    <t>For the reporting period, enter the first month and year and the last month and year for the fiscal or calendar year.</t>
  </si>
  <si>
    <t>31. Rent (or cost of ownership #32-35)</t>
  </si>
  <si>
    <t>32. Mortgage Interest (building &amp; related)</t>
  </si>
  <si>
    <t>33. Property Insurance</t>
  </si>
  <si>
    <t>34. Property Tax</t>
  </si>
  <si>
    <t>36. Utilities</t>
  </si>
  <si>
    <t>37. Gas, Oil, Maintenance &amp; Repair</t>
  </si>
  <si>
    <t>38. Staff Mileage Reimbursement Costs</t>
  </si>
  <si>
    <t>40. Auto Insurance</t>
  </si>
  <si>
    <t>41. Auto Loan Interest Payment</t>
  </si>
  <si>
    <t>43. Mortgage Interest (building &amp; related)</t>
  </si>
  <si>
    <t>44. Property Insurance</t>
  </si>
  <si>
    <t>45. Property Tax</t>
  </si>
  <si>
    <t>46. Building Repair &amp; Maintenance</t>
  </si>
  <si>
    <t>47. Security Deposit</t>
  </si>
  <si>
    <t>48. Utilities, Telephone and Internet</t>
  </si>
  <si>
    <t>49. Furnishings/Household Items</t>
  </si>
  <si>
    <t>51. Infant Allowance</t>
  </si>
  <si>
    <t>52. Other (attach detail)</t>
  </si>
  <si>
    <t>Lines 17-19: Report costs related to contracted direct social work services and activities which include development of needs, services and discharge plans, group and individual counseling and interaction.</t>
  </si>
  <si>
    <t>Lines 20-41: Report operating, occupancy, and travel costs, which are reasonable, ordinary, and necessary for the operation of the organization or the performance of the award and are adequately documented.</t>
  </si>
  <si>
    <t>Note: Costs related to travel include vehicle leases, mileage reimbursement costs, auto loan principal and interest payments, operating costs, and transportation of the youth.</t>
  </si>
  <si>
    <t>Lines 42-52: Report all direct client costs for example, but not limited to, costs for housing, property taxes, building repairs, utilities, furnishings, and allowances.</t>
  </si>
  <si>
    <r>
      <t xml:space="preserve">Line 2. </t>
    </r>
    <r>
      <rPr>
        <b/>
        <sz val="14"/>
        <color rgb="FF231F20"/>
        <rFont val="Arial"/>
        <family val="2"/>
      </rPr>
      <t>Assistant Director Salary:</t>
    </r>
    <r>
      <rPr>
        <sz val="14"/>
        <color rgb="FF231F20"/>
        <rFont val="Arial"/>
        <family val="2"/>
      </rPr>
      <t xml:space="preserve"> Report annual salary for person(s) designated as the THP+FC Assistant Executive Director.</t>
    </r>
  </si>
  <si>
    <r>
      <t xml:space="preserve">Line 3. </t>
    </r>
    <r>
      <rPr>
        <b/>
        <sz val="14"/>
        <color rgb="FF231F20"/>
        <rFont val="Arial"/>
        <family val="2"/>
      </rPr>
      <t>Case Managers:</t>
    </r>
    <r>
      <rPr>
        <sz val="14"/>
        <color rgb="FF231F20"/>
        <rFont val="Arial"/>
        <family val="2"/>
      </rPr>
      <t xml:space="preserve"> All THP+FC costs related to case management activities which include but is not limited to, recruitment, intake, screening, and youth placement.  Do not include THP+FC costs related to social work activities.  </t>
    </r>
  </si>
  <si>
    <r>
      <t xml:space="preserve">Line 5. </t>
    </r>
    <r>
      <rPr>
        <b/>
        <sz val="14"/>
        <color rgb="FF231F20"/>
        <rFont val="Arial"/>
        <family val="2"/>
      </rPr>
      <t>Program Mgr./Supervisor:</t>
    </r>
    <r>
      <rPr>
        <sz val="14"/>
        <color rgb="FF231F20"/>
        <rFont val="Arial"/>
        <family val="2"/>
      </rPr>
      <t xml:space="preserve"> Report annual salary for person responsible for case planning, management, and administrative activities to include, but is not limited to, managing staff, monitoring daily activities, training, quality control.</t>
    </r>
  </si>
  <si>
    <r>
      <t xml:space="preserve">Line 6. </t>
    </r>
    <r>
      <rPr>
        <b/>
        <sz val="14"/>
        <color theme="1"/>
        <rFont val="Arial"/>
        <family val="2"/>
      </rPr>
      <t>Community Resource Staff:</t>
    </r>
    <r>
      <rPr>
        <sz val="14"/>
        <color theme="1"/>
        <rFont val="Arial"/>
        <family val="2"/>
      </rPr>
      <t xml:space="preserve"> Report salary for all staff responsible for community resource development and administrative activities to include, but is not limited to, recruitment, training, community outreach, fund raising, and maintaining records.</t>
    </r>
  </si>
  <si>
    <r>
      <t xml:space="preserve">Line 7. </t>
    </r>
    <r>
      <rPr>
        <b/>
        <sz val="14"/>
        <color rgb="FF231F20"/>
        <rFont val="Arial"/>
        <family val="2"/>
      </rPr>
      <t>Administrative Support Staff:</t>
    </r>
    <r>
      <rPr>
        <sz val="14"/>
        <color rgb="FF231F20"/>
        <rFont val="Arial"/>
        <family val="2"/>
      </rPr>
      <t xml:space="preserve"> Report salary for all staff responsible for administrative support to the management team to include, but is not limited to, general clerical duties and maintaining client and housing unit files.</t>
    </r>
  </si>
  <si>
    <r>
      <t xml:space="preserve">Line 8. </t>
    </r>
    <r>
      <rPr>
        <b/>
        <sz val="14"/>
        <color rgb="FF231F20"/>
        <rFont val="Arial"/>
        <family val="2"/>
      </rPr>
      <t>Housing Staff:</t>
    </r>
    <r>
      <rPr>
        <sz val="14"/>
        <color rgb="FF231F20"/>
        <rFont val="Arial"/>
        <family val="2"/>
      </rPr>
      <t xml:space="preserve"> Report salary of all staff responsible for housing activities to include, but is not limited to, assisting in securing housing, processing lease agreements, facility maintenance, and moving youth in/out of facilities.</t>
    </r>
  </si>
  <si>
    <r>
      <t xml:space="preserve">Line 9. </t>
    </r>
    <r>
      <rPr>
        <b/>
        <sz val="14"/>
        <color rgb="FF231F20"/>
        <rFont val="Arial"/>
        <family val="2"/>
      </rPr>
      <t>Social Worker Salary:</t>
    </r>
    <r>
      <rPr>
        <sz val="14"/>
        <color rgb="FF231F20"/>
        <rFont val="Arial"/>
        <family val="2"/>
      </rPr>
      <t xml:space="preserve"> Report annual salary for all social workers (not independent contractors).</t>
    </r>
  </si>
  <si>
    <r>
      <t xml:space="preserve">Line 10. </t>
    </r>
    <r>
      <rPr>
        <b/>
        <sz val="14"/>
        <color rgb="FF231F20"/>
        <rFont val="Arial"/>
        <family val="2"/>
      </rPr>
      <t>Peer Advocate (Youth Position):</t>
    </r>
    <r>
      <rPr>
        <sz val="14"/>
        <color rgb="FF231F20"/>
        <rFont val="Arial"/>
        <family val="2"/>
      </rPr>
      <t xml:space="preserve"> Report salary of all hired youth providing participant support and administrative activities to include, but is not limited to, providing one on one life skills training, education and coaching, and facilitating support groups meetings.</t>
    </r>
  </si>
  <si>
    <r>
      <t xml:space="preserve">Line 11. </t>
    </r>
    <r>
      <rPr>
        <b/>
        <sz val="14"/>
        <color rgb="FF231F20"/>
        <rFont val="Arial"/>
        <family val="2"/>
      </rPr>
      <t>Other Personnel Costs (attach detail):</t>
    </r>
    <r>
      <rPr>
        <sz val="14"/>
        <color rgb="FF231F20"/>
        <rFont val="Arial"/>
        <family val="2"/>
      </rPr>
      <t xml:space="preserve"> Report salaries for staff not mentioned previously.</t>
    </r>
  </si>
  <si>
    <r>
      <t xml:space="preserve">Other Expenses Paid With Donated &amp; Raised Funds </t>
    </r>
    <r>
      <rPr>
        <sz val="14"/>
        <color theme="1"/>
        <rFont val="Calibri"/>
        <family val="2"/>
        <scheme val="minor"/>
      </rPr>
      <t>(attach detail)</t>
    </r>
  </si>
  <si>
    <r>
      <t xml:space="preserve">Organization &amp; Start-up Costs </t>
    </r>
    <r>
      <rPr>
        <sz val="14"/>
        <color theme="1"/>
        <rFont val="Calibri"/>
        <family val="2"/>
        <scheme val="minor"/>
      </rPr>
      <t>(attach detail)</t>
    </r>
  </si>
  <si>
    <t>35. Building Repair &amp; Maintenance</t>
  </si>
  <si>
    <t>Instructions:</t>
  </si>
  <si>
    <t>2. Screen readers JAWS and NVDA announce the input message automatically when users access the cell.</t>
  </si>
  <si>
    <r>
      <t>If the corporation provides other services (example: day care, on-site education, adult services, foster family agency, etc.),</t>
    </r>
    <r>
      <rPr>
        <b/>
        <sz val="12"/>
        <color theme="1"/>
        <rFont val="Arial"/>
        <family val="2"/>
      </rPr>
      <t xml:space="preserve"> costs must be allocated</t>
    </r>
    <r>
      <rPr>
        <sz val="12"/>
        <color theme="1"/>
        <rFont val="Arial"/>
        <family val="2"/>
      </rPr>
      <t xml:space="preserve"> to the appropriate activity and only the allowable THP+FC program costs are to be reported.</t>
    </r>
  </si>
  <si>
    <r>
      <rPr>
        <b/>
        <sz val="12"/>
        <color theme="1"/>
        <rFont val="Arial"/>
        <family val="2"/>
      </rPr>
      <t>NOTE:</t>
    </r>
    <r>
      <rPr>
        <sz val="12"/>
        <color theme="1"/>
        <rFont val="Arial"/>
        <family val="2"/>
      </rPr>
      <t xml:space="preserve">  A separate cost report form must be completed for each program operated by the corporation.</t>
    </r>
  </si>
  <si>
    <r>
      <rPr>
        <b/>
        <sz val="12"/>
        <color theme="1"/>
        <rFont val="Arial"/>
        <family val="2"/>
      </rPr>
      <t>Single Site:</t>
    </r>
    <r>
      <rPr>
        <sz val="12"/>
        <color theme="1"/>
        <rFont val="Arial"/>
        <family val="2"/>
      </rPr>
      <t xml:space="preserve"> placement where the NMD lives in an apartment, single family dwelling, or condominium rented or leased by the THP+FC provider - which one or more adult employees of the THP+FC provider resides on site.</t>
    </r>
  </si>
  <si>
    <r>
      <rPr>
        <b/>
        <sz val="12"/>
        <color theme="1"/>
        <rFont val="Arial"/>
        <family val="2"/>
      </rPr>
      <t>Remote Site:</t>
    </r>
    <r>
      <rPr>
        <sz val="12"/>
        <color theme="1"/>
        <rFont val="Arial"/>
        <family val="2"/>
      </rPr>
      <t xml:space="preserve"> singe housing unit where the NMD lives independently but still receives regular supervision from the provider.</t>
    </r>
  </si>
  <si>
    <r>
      <t xml:space="preserve">30. Other Costs (attach detail)
</t>
    </r>
    <r>
      <rPr>
        <sz val="11"/>
        <color theme="1"/>
        <rFont val="Calibri"/>
        <family val="2"/>
        <scheme val="minor"/>
      </rPr>
      <t>(Finger printing, background checks, etc.)</t>
    </r>
  </si>
  <si>
    <r>
      <t xml:space="preserve">50. Client Allowance </t>
    </r>
    <r>
      <rPr>
        <sz val="11"/>
        <color theme="1"/>
        <rFont val="Calibri"/>
        <family val="2"/>
        <scheme val="minor"/>
      </rPr>
      <t>(personal necessities, food, clothing stipend/laundry, transportation)</t>
    </r>
  </si>
  <si>
    <r>
      <t xml:space="preserve">Line 1. </t>
    </r>
    <r>
      <rPr>
        <b/>
        <sz val="14"/>
        <color rgb="FF231F20"/>
        <rFont val="Arial"/>
        <family val="2"/>
      </rPr>
      <t>Executive Director Salary:</t>
    </r>
    <r>
      <rPr>
        <sz val="14"/>
        <color rgb="FF231F20"/>
        <rFont val="Arial"/>
        <family val="2"/>
      </rPr>
      <t xml:space="preserve"> Report annual salary for person designated as the THP+FC Executive Director. </t>
    </r>
  </si>
  <si>
    <t>Lines 12-16: Report fringe benefits costs and payroll taxes including employer’s contributions to a retirement plan for THP+FC employees. Other costs include such items as employer-paid disability insurance, life insurance, etc.</t>
  </si>
  <si>
    <r>
      <t xml:space="preserve">Line 4. </t>
    </r>
    <r>
      <rPr>
        <b/>
        <sz val="14"/>
        <color rgb="FF231F20"/>
        <rFont val="Arial"/>
        <family val="2"/>
      </rPr>
      <t>Program Director/Administrator Salary:</t>
    </r>
    <r>
      <rPr>
        <sz val="14"/>
        <color rgb="FF231F20"/>
        <rFont val="Arial"/>
        <family val="2"/>
      </rPr>
      <t xml:space="preserve"> Report annual salary of person responsible for the day to day administration of the agency’s THP+FC program.</t>
    </r>
  </si>
  <si>
    <r>
      <rPr>
        <b/>
        <sz val="11"/>
        <color theme="1"/>
        <rFont val="Calibri"/>
        <family val="2"/>
        <scheme val="minor"/>
      </rPr>
      <t>A</t>
    </r>
    <r>
      <rPr>
        <sz val="12"/>
        <color theme="1"/>
        <rFont val="Calibri"/>
        <family val="2"/>
        <scheme val="minor"/>
      </rPr>
      <t xml:space="preserve">
TOTAL PROGRAM AND ADMIN COSTS</t>
    </r>
  </si>
  <si>
    <r>
      <rPr>
        <b/>
        <sz val="11"/>
        <color theme="1"/>
        <rFont val="Calibri"/>
        <family val="2"/>
        <scheme val="minor"/>
      </rPr>
      <t>B</t>
    </r>
    <r>
      <rPr>
        <sz val="12"/>
        <color theme="1"/>
        <rFont val="Calibri"/>
        <family val="2"/>
        <scheme val="minor"/>
      </rPr>
      <t xml:space="preserve">
OFFSETS
(From other funding sources i.e. donation)</t>
    </r>
  </si>
  <si>
    <r>
      <rPr>
        <b/>
        <sz val="11"/>
        <color theme="1"/>
        <rFont val="Calibri"/>
        <family val="2"/>
        <scheme val="minor"/>
      </rPr>
      <t>E</t>
    </r>
    <r>
      <rPr>
        <sz val="12"/>
        <color theme="1"/>
        <rFont val="Calibri"/>
        <family val="2"/>
        <scheme val="minor"/>
      </rPr>
      <t xml:space="preserve">
MANAGEMENT AND GENERAL</t>
    </r>
  </si>
  <si>
    <r>
      <rPr>
        <b/>
        <sz val="11"/>
        <color theme="1"/>
        <rFont val="Calibri"/>
        <family val="2"/>
        <scheme val="minor"/>
      </rPr>
      <t>F</t>
    </r>
    <r>
      <rPr>
        <sz val="12"/>
        <color theme="1"/>
        <rFont val="Calibri"/>
        <family val="2"/>
        <scheme val="minor"/>
      </rPr>
      <t xml:space="preserve">
PERCENTAGE
OF TOTAL THP+FC
COSTS</t>
    </r>
  </si>
  <si>
    <t>1. Executive Director Salary</t>
  </si>
  <si>
    <t>2. Assistant Director Salary</t>
  </si>
  <si>
    <t>3. Case Managers</t>
  </si>
  <si>
    <t>4. Program Director/Administrator Salary</t>
  </si>
  <si>
    <t>5. Program Mgr./Supervisor</t>
  </si>
  <si>
    <t>6. Community Resource Staff</t>
  </si>
  <si>
    <t>7. Administrative Support Staff</t>
  </si>
  <si>
    <t>8. Housing Staff</t>
  </si>
  <si>
    <r>
      <t xml:space="preserve">9. Social Worker Salary </t>
    </r>
    <r>
      <rPr>
        <sz val="11"/>
        <color theme="1"/>
        <rFont val="Calibri"/>
        <family val="2"/>
        <scheme val="minor"/>
      </rPr>
      <t>(not independent contractor)</t>
    </r>
  </si>
  <si>
    <t>10. Peer Advocate (Youth Position)</t>
  </si>
  <si>
    <t>11. Other Personnel Costs (attach detail)</t>
  </si>
  <si>
    <t>12. Payroll Taxes</t>
  </si>
  <si>
    <t>13. Workers' Compensation Insurance</t>
  </si>
  <si>
    <t>14. Retirement</t>
  </si>
  <si>
    <t>15. Health, Dental, Vision, etc.</t>
  </si>
  <si>
    <t>16. Other (attach detail)</t>
  </si>
  <si>
    <t>17. Social Worker Contract</t>
  </si>
  <si>
    <t>18. Social Work Activities</t>
  </si>
  <si>
    <t>19. Other (attach detail)</t>
  </si>
  <si>
    <t>20. Advertising &amp; Recruitment</t>
  </si>
  <si>
    <t>21. Conferences, Meetings, In-Service Training</t>
  </si>
  <si>
    <t>22. Home &amp; Sites Support &amp; Training</t>
  </si>
  <si>
    <t>23. Liability Insurance</t>
  </si>
  <si>
    <t>24. Office, Program &amp; Training Supplies</t>
  </si>
  <si>
    <t>25. Professional &amp; Auditing Fees</t>
  </si>
  <si>
    <t>26. Administrative Contracts</t>
  </si>
  <si>
    <t>27. Licenses and Permits</t>
  </si>
  <si>
    <t>28. Housing Turn-Over and Preparation Expense</t>
  </si>
  <si>
    <t>29. Telephone, Faxes, Internet</t>
  </si>
  <si>
    <t>1. The "THP+FC (COST)" sheet contains details of Transitional Housing Program Plus Foster Care (THP+FC) Program Costs Report (THP+FC -1A) across cells A2:N161.</t>
  </si>
  <si>
    <r>
      <rPr>
        <b/>
        <sz val="12"/>
        <color theme="1"/>
        <rFont val="Arial"/>
        <family val="2"/>
      </rPr>
      <t>* Housing Models: Host Family:</t>
    </r>
    <r>
      <rPr>
        <sz val="12"/>
        <color theme="1"/>
        <rFont val="Arial"/>
        <family val="2"/>
      </rPr>
      <t xml:space="preserve"> placement where the Non Minor Dependent (NMD) lives with a caring adult who has been selected and approved by the transitional housing placement provider.</t>
    </r>
  </si>
  <si>
    <r>
      <rPr>
        <b/>
        <sz val="11"/>
        <color theme="1"/>
        <rFont val="Calibri"/>
        <family val="2"/>
        <scheme val="minor"/>
      </rPr>
      <t>C</t>
    </r>
    <r>
      <rPr>
        <sz val="12"/>
        <color theme="1"/>
        <rFont val="Calibri"/>
        <family val="2"/>
        <scheme val="minor"/>
      </rPr>
      <t xml:space="preserve">
THP+FC
HOST HOME *</t>
    </r>
  </si>
  <si>
    <r>
      <rPr>
        <b/>
        <sz val="11"/>
        <color theme="1"/>
        <rFont val="Calibri"/>
        <family val="2"/>
        <scheme val="minor"/>
      </rPr>
      <t>D</t>
    </r>
    <r>
      <rPr>
        <sz val="12"/>
        <color theme="1"/>
        <rFont val="Calibri"/>
        <family val="2"/>
        <scheme val="minor"/>
      </rPr>
      <t xml:space="preserve">
THP+FC SINGLE
AND REMOTE
SITES *</t>
    </r>
  </si>
  <si>
    <t>39. Leased Vehicles and Utilities</t>
  </si>
  <si>
    <t>End Worksheet</t>
  </si>
  <si>
    <t>42. Monthly Rental Subsidy (or cost of ownership #43-46)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</si>
</sst>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
    <numFmt numFmtId="166" formatCode="_(&quot;$&quot;* #,##0_);_(&quot;$&quot;* \(#,##0\);_(&quot;$&quot;* &quot;-&quot;??_);_(@_)"/>
    <numFmt numFmtId="167" formatCode="_(* #,##0_);_(* \(#,##0\);_(* &quot;-&quot;??_);_(@_)"/>
  </numFmts>
  <fonts count="23"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6"/>
      <color theme="1"/>
      <name val="Calibri"/>
      <family val="2"/>
      <scheme val="minor"/>
    </font>
    <font>
      <sz val="12"/>
      <color theme="1"/>
      <name val="Arial"/>
      <family val="2"/>
    </font>
    <font>
      <b/>
      <sz val="14"/>
      <color theme="1"/>
      <name val="Calibri"/>
      <family val="2"/>
      <scheme val="minor"/>
    </font>
    <font>
      <sz val="14"/>
      <color theme="1"/>
      <name val="Calibri"/>
      <family val="2"/>
      <scheme val="minor"/>
    </font>
    <font>
      <b/>
      <sz val="12"/>
      <color theme="1"/>
      <name val="Calibri"/>
      <family val="2"/>
      <scheme val="minor"/>
    </font>
    <font>
      <b/>
      <sz val="9"/>
      <color theme="1"/>
      <name val="Calibri"/>
      <family val="2"/>
      <scheme val="minor"/>
    </font>
    <font>
      <u/>
      <sz val="11"/>
      <color theme="10"/>
      <name val="Calibri"/>
      <family val="2"/>
      <scheme val="minor"/>
    </font>
    <font>
      <u/>
      <sz val="11"/>
      <color theme="11"/>
      <name val="Calibri"/>
      <family val="2"/>
      <scheme val="minor"/>
    </font>
    <font>
      <b/>
      <i/>
      <sz val="14"/>
      <color theme="1"/>
      <name val="Calibri"/>
      <family val="2"/>
      <scheme val="minor"/>
    </font>
    <font>
      <b/>
      <sz val="14"/>
      <color rgb="FF231F20"/>
      <name val="Arial"/>
      <family val="2"/>
    </font>
    <font>
      <sz val="14"/>
      <color rgb="FF231F20"/>
      <name val="Arial"/>
      <family val="2"/>
    </font>
    <font>
      <b/>
      <sz val="14"/>
      <color rgb="FF231F20"/>
      <name val="Times New Roman"/>
      <family val="1"/>
    </font>
    <font>
      <b/>
      <i/>
      <sz val="14"/>
      <color rgb="FF231F20"/>
      <name val="Arial"/>
      <family val="2"/>
    </font>
    <font>
      <b/>
      <i/>
      <sz val="14"/>
      <color rgb="FF231F20"/>
      <name val="Times New Roman"/>
      <family val="1"/>
    </font>
    <font>
      <sz val="14"/>
      <color theme="1"/>
      <name val="Arial"/>
      <family val="2"/>
    </font>
    <font>
      <b/>
      <sz val="14"/>
      <color theme="1"/>
      <name val="Arial"/>
      <family val="2"/>
    </font>
    <font>
      <b/>
      <sz val="12"/>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s>
  <borders count="30">
    <border>
      <left/>
      <right/>
      <top/>
      <bottom/>
      <diagonal/>
    </border>
    <border>
      <left/>
      <right/>
      <top/>
      <bottom style="double">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diagonal/>
    </border>
    <border>
      <left style="thin">
        <color auto="1"/>
      </left>
      <right/>
      <top style="thin">
        <color auto="1"/>
      </top>
      <bottom style="double">
        <color auto="1"/>
      </bottom>
      <diagonal/>
    </border>
    <border>
      <left style="thin">
        <color auto="1"/>
      </left>
      <right/>
      <top style="thin">
        <color auto="1"/>
      </top>
      <bottom/>
      <diagonal/>
    </border>
    <border>
      <left/>
      <right/>
      <top style="double">
        <color auto="1"/>
      </top>
      <bottom/>
      <diagonal/>
    </border>
    <border>
      <left/>
      <right/>
      <top style="double">
        <color auto="1"/>
      </top>
      <bottom style="thin">
        <color auto="1"/>
      </bottom>
      <diagonal/>
    </border>
    <border>
      <left/>
      <right/>
      <top style="thin">
        <color indexed="64"/>
      </top>
      <bottom style="double">
        <color indexed="64"/>
      </bottom>
      <diagonal/>
    </border>
    <border>
      <left style="thin">
        <color auto="1"/>
      </left>
      <right style="thin">
        <color indexed="64"/>
      </right>
      <top style="thin">
        <color auto="1"/>
      </top>
      <bottom style="double">
        <color auto="1"/>
      </bottom>
      <diagonal/>
    </border>
    <border>
      <left style="thin">
        <color auto="1"/>
      </left>
      <right style="thin">
        <color theme="0"/>
      </right>
      <top style="double">
        <color auto="1"/>
      </top>
      <bottom/>
      <diagonal/>
    </border>
    <border>
      <left/>
      <right/>
      <top/>
      <bottom style="thin">
        <color theme="1"/>
      </bottom>
      <diagonal/>
    </border>
    <border>
      <left/>
      <right style="thin">
        <color theme="1"/>
      </right>
      <top/>
      <bottom style="thin">
        <color auto="1"/>
      </bottom>
      <diagonal/>
    </border>
    <border>
      <left style="thin">
        <color auto="1"/>
      </left>
      <right style="thin">
        <color theme="1"/>
      </right>
      <top/>
      <bottom style="thin">
        <color auto="1"/>
      </bottom>
      <diagonal/>
    </border>
    <border>
      <left style="thin">
        <color auto="1"/>
      </left>
      <right/>
      <top/>
      <bottom/>
      <diagonal/>
    </border>
    <border>
      <left/>
      <right style="thin">
        <color auto="1"/>
      </right>
      <top/>
      <bottom/>
      <diagonal/>
    </border>
    <border>
      <left style="thin">
        <color theme="0"/>
      </left>
      <right/>
      <top style="double">
        <color auto="1"/>
      </top>
      <bottom/>
      <diagonal/>
    </border>
    <border>
      <left style="thin">
        <color theme="0"/>
      </left>
      <right style="thin">
        <color indexed="64"/>
      </right>
      <top style="double">
        <color auto="1"/>
      </top>
      <bottom/>
      <diagonal/>
    </border>
    <border>
      <left/>
      <right/>
      <top style="thin">
        <color auto="1"/>
      </top>
      <bottom/>
      <diagonal/>
    </border>
    <border>
      <left/>
      <right/>
      <top style="thin">
        <color auto="1"/>
      </top>
      <bottom style="mediumDashed">
        <color indexed="64"/>
      </bottom>
      <diagonal/>
    </border>
    <border>
      <left style="thin">
        <color auto="1"/>
      </left>
      <right style="mediumDashed">
        <color indexed="64"/>
      </right>
      <top style="thin">
        <color auto="1"/>
      </top>
      <bottom style="thin">
        <color auto="1"/>
      </bottom>
      <diagonal/>
    </border>
    <border>
      <left/>
      <right style="mediumDashed">
        <color indexed="64"/>
      </right>
      <top style="mediumDashed">
        <color indexed="64"/>
      </top>
      <bottom style="mediumDashed">
        <color indexed="64"/>
      </bottom>
      <diagonal/>
    </border>
    <border>
      <left style="mediumDashed">
        <color indexed="64"/>
      </left>
      <right style="mediumDashed">
        <color indexed="64"/>
      </right>
      <top style="mediumDashed">
        <color indexed="64"/>
      </top>
      <bottom style="mediumDashed">
        <color indexed="64"/>
      </bottom>
      <diagonal/>
    </border>
    <border>
      <left style="thin">
        <color auto="1"/>
      </left>
      <right/>
      <top/>
      <bottom style="double">
        <color auto="1"/>
      </bottom>
      <diagonal/>
    </border>
    <border>
      <left/>
      <right style="thin">
        <color auto="1"/>
      </right>
      <top/>
      <bottom style="thin">
        <color auto="1"/>
      </bottom>
      <diagonal/>
    </border>
    <border>
      <left style="thin">
        <color auto="1"/>
      </left>
      <right style="thin">
        <color auto="1"/>
      </right>
      <top/>
      <bottom/>
      <diagonal/>
    </border>
  </borders>
  <cellStyleXfs count="3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17">
    <xf numFmtId="0" fontId="0" fillId="0" borderId="0" xfId="0"/>
    <xf numFmtId="0" fontId="1" fillId="0" borderId="0" xfId="0" applyFont="1" applyAlignment="1">
      <alignment vertical="top"/>
    </xf>
    <xf numFmtId="0" fontId="1" fillId="0" borderId="0" xfId="0" applyFont="1"/>
    <xf numFmtId="0" fontId="1" fillId="0" borderId="0" xfId="0" applyFont="1" applyAlignment="1">
      <alignment vertical="top" wrapText="1"/>
    </xf>
    <xf numFmtId="0" fontId="0" fillId="0" borderId="0" xfId="0" applyProtection="1"/>
    <xf numFmtId="0" fontId="0" fillId="0" borderId="0" xfId="0" applyFill="1" applyProtection="1"/>
    <xf numFmtId="0" fontId="4" fillId="0" borderId="0" xfId="0" applyFont="1" applyBorder="1" applyProtection="1"/>
    <xf numFmtId="0" fontId="0" fillId="0" borderId="0" xfId="0" applyBorder="1" applyProtection="1"/>
    <xf numFmtId="0" fontId="0" fillId="0" borderId="0" xfId="0" applyFill="1" applyBorder="1" applyProtection="1"/>
    <xf numFmtId="0" fontId="6" fillId="0" borderId="1" xfId="0" applyFont="1" applyBorder="1" applyProtection="1"/>
    <xf numFmtId="0" fontId="0" fillId="0" borderId="1" xfId="0" applyBorder="1" applyProtection="1"/>
    <xf numFmtId="0" fontId="7" fillId="5" borderId="0" xfId="0" applyFont="1" applyFill="1" applyBorder="1" applyAlignment="1" applyProtection="1">
      <alignment horizontal="left" vertical="center"/>
    </xf>
    <xf numFmtId="0" fontId="7" fillId="5" borderId="0" xfId="0" applyFont="1" applyFill="1" applyBorder="1" applyAlignment="1" applyProtection="1">
      <alignment horizontal="left" vertical="center" wrapText="1"/>
    </xf>
    <xf numFmtId="0" fontId="7" fillId="5" borderId="1" xfId="0" applyFont="1" applyFill="1" applyBorder="1" applyAlignment="1" applyProtection="1">
      <alignment horizontal="left" vertical="center"/>
    </xf>
    <xf numFmtId="0" fontId="0" fillId="0" borderId="14" xfId="0" applyFill="1" applyBorder="1" applyAlignment="1" applyProtection="1">
      <alignment vertical="center"/>
    </xf>
    <xf numFmtId="0" fontId="4" fillId="0" borderId="7" xfId="0" applyFont="1" applyFill="1" applyBorder="1" applyProtection="1"/>
    <xf numFmtId="0" fontId="4" fillId="0" borderId="7" xfId="0" applyFont="1" applyBorder="1" applyAlignment="1" applyProtection="1"/>
    <xf numFmtId="0" fontId="5" fillId="0" borderId="14" xfId="0" applyFont="1" applyBorder="1" applyAlignment="1" applyProtection="1"/>
    <xf numFmtId="0" fontId="5" fillId="0" borderId="20" xfId="0" applyFont="1" applyBorder="1" applyAlignment="1" applyProtection="1"/>
    <xf numFmtId="0" fontId="5" fillId="0" borderId="21" xfId="0" applyFont="1" applyBorder="1" applyAlignment="1" applyProtection="1"/>
    <xf numFmtId="0" fontId="0" fillId="0" borderId="2" xfId="0" applyFill="1" applyBorder="1" applyAlignment="1" applyProtection="1">
      <alignment horizontal="left" vertical="center"/>
    </xf>
    <xf numFmtId="0" fontId="0" fillId="0" borderId="19" xfId="0" applyBorder="1" applyProtection="1"/>
    <xf numFmtId="0" fontId="0" fillId="0" borderId="5" xfId="0" applyFill="1" applyBorder="1" applyAlignment="1" applyProtection="1">
      <alignment horizontal="left" vertical="center"/>
    </xf>
    <xf numFmtId="0" fontId="3" fillId="0" borderId="0" xfId="0" applyFont="1" applyBorder="1" applyAlignment="1" applyProtection="1">
      <alignment horizontal="left" vertical="center"/>
    </xf>
    <xf numFmtId="0" fontId="3" fillId="0" borderId="5" xfId="0" applyFont="1" applyBorder="1" applyAlignment="1" applyProtection="1">
      <alignment horizontal="left" vertical="center"/>
    </xf>
    <xf numFmtId="0" fontId="0" fillId="0" borderId="6" xfId="0" applyFill="1" applyBorder="1" applyAlignment="1" applyProtection="1">
      <alignment horizontal="left" vertical="center"/>
    </xf>
    <xf numFmtId="0" fontId="6" fillId="0" borderId="0" xfId="0" applyFont="1" applyBorder="1" applyAlignment="1" applyProtection="1">
      <alignment horizontal="center" vertical="center"/>
    </xf>
    <xf numFmtId="0" fontId="1" fillId="0" borderId="18"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3" fillId="3" borderId="4" xfId="0"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6" fillId="0" borderId="2" xfId="0" applyFont="1" applyBorder="1" applyAlignment="1" applyProtection="1">
      <alignment horizontal="left" vertical="center"/>
    </xf>
    <xf numFmtId="0" fontId="1" fillId="1" borderId="5" xfId="0" applyFont="1" applyFill="1" applyBorder="1" applyAlignment="1" applyProtection="1">
      <alignment vertical="center" wrapText="1"/>
    </xf>
    <xf numFmtId="0" fontId="14" fillId="0" borderId="5" xfId="0" applyFont="1" applyBorder="1" applyAlignment="1" applyProtection="1">
      <alignment horizontal="left" vertical="center"/>
    </xf>
    <xf numFmtId="0" fontId="14" fillId="0" borderId="23" xfId="0" applyFont="1" applyBorder="1" applyAlignment="1" applyProtection="1">
      <alignment horizontal="left" vertical="center"/>
    </xf>
    <xf numFmtId="0" fontId="14" fillId="0" borderId="22" xfId="0" applyFont="1" applyBorder="1" applyAlignment="1" applyProtection="1">
      <alignment horizontal="left" vertical="center"/>
    </xf>
    <xf numFmtId="0" fontId="0" fillId="0" borderId="0" xfId="0" applyAlignment="1" applyProtection="1">
      <alignment vertical="center"/>
    </xf>
    <xf numFmtId="0" fontId="9" fillId="0" borderId="4" xfId="0" applyFont="1" applyFill="1" applyBorder="1" applyAlignment="1" applyProtection="1">
      <alignment vertical="center"/>
    </xf>
    <xf numFmtId="166" fontId="1" fillId="0" borderId="24" xfId="2" applyNumberFormat="1" applyFont="1" applyBorder="1" applyAlignment="1" applyProtection="1">
      <alignment horizontal="center" vertical="center"/>
    </xf>
    <xf numFmtId="164" fontId="1" fillId="0" borderId="5" xfId="3" applyNumberFormat="1" applyFont="1" applyBorder="1" applyAlignment="1" applyProtection="1">
      <alignment horizontal="center" vertical="center"/>
    </xf>
    <xf numFmtId="167" fontId="1" fillId="0" borderId="4" xfId="1" applyNumberFormat="1" applyFont="1" applyBorder="1" applyAlignment="1" applyProtection="1">
      <alignment horizontal="center" vertical="center"/>
    </xf>
    <xf numFmtId="0" fontId="9" fillId="0" borderId="4" xfId="0" applyFont="1" applyBorder="1" applyAlignment="1" applyProtection="1">
      <alignment vertical="center"/>
    </xf>
    <xf numFmtId="0" fontId="0" fillId="0" borderId="0" xfId="0" applyBorder="1" applyAlignment="1" applyProtection="1">
      <alignment vertical="center"/>
    </xf>
    <xf numFmtId="0" fontId="9" fillId="0" borderId="5" xfId="0" applyFont="1" applyFill="1" applyBorder="1" applyAlignment="1" applyProtection="1">
      <alignment horizontal="left" vertical="center" indent="4"/>
    </xf>
    <xf numFmtId="166" fontId="1" fillId="0" borderId="4" xfId="2" applyNumberFormat="1" applyFont="1" applyBorder="1" applyAlignment="1" applyProtection="1">
      <alignment horizontal="center" vertical="center"/>
    </xf>
    <xf numFmtId="166" fontId="1" fillId="0" borderId="3" xfId="2" applyNumberFormat="1" applyFont="1" applyBorder="1" applyAlignment="1" applyProtection="1">
      <alignment horizontal="center" vertical="center"/>
    </xf>
    <xf numFmtId="164" fontId="1" fillId="0" borderId="4" xfId="3" applyNumberFormat="1" applyFont="1" applyBorder="1" applyAlignment="1" applyProtection="1">
      <alignment horizontal="center" vertical="center"/>
    </xf>
    <xf numFmtId="0" fontId="9" fillId="0" borderId="9" xfId="0" applyFont="1" applyBorder="1" applyAlignment="1" applyProtection="1">
      <alignment vertical="center"/>
    </xf>
    <xf numFmtId="0" fontId="8" fillId="0" borderId="5" xfId="0" applyFont="1" applyFill="1" applyBorder="1" applyAlignment="1" applyProtection="1">
      <alignment horizontal="left" vertical="center" indent="4"/>
    </xf>
    <xf numFmtId="166" fontId="10" fillId="0" borderId="4" xfId="2" applyNumberFormat="1" applyFont="1" applyBorder="1" applyAlignment="1" applyProtection="1">
      <alignment horizontal="center" vertical="center"/>
    </xf>
    <xf numFmtId="0" fontId="6" fillId="0" borderId="2" xfId="0" applyFont="1" applyBorder="1" applyAlignment="1" applyProtection="1">
      <alignment vertical="center"/>
    </xf>
    <xf numFmtId="0" fontId="9" fillId="0" borderId="9" xfId="0" applyFont="1" applyBorder="1" applyAlignment="1" applyProtection="1">
      <alignment vertical="center" wrapText="1"/>
    </xf>
    <xf numFmtId="166" fontId="1" fillId="0" borderId="4" xfId="2" applyNumberFormat="1" applyFont="1" applyBorder="1" applyAlignment="1" applyProtection="1">
      <alignment horizontal="left" vertical="center"/>
    </xf>
    <xf numFmtId="166" fontId="1" fillId="0" borderId="3" xfId="2" applyNumberFormat="1" applyFont="1" applyBorder="1" applyAlignment="1" applyProtection="1">
      <alignment horizontal="left" vertical="center"/>
    </xf>
    <xf numFmtId="166" fontId="10" fillId="0" borderId="8" xfId="2" applyNumberFormat="1" applyFont="1" applyBorder="1" applyAlignment="1" applyProtection="1">
      <alignment horizontal="center" vertical="center"/>
    </xf>
    <xf numFmtId="0" fontId="6" fillId="1" borderId="11" xfId="0" applyFont="1" applyFill="1" applyBorder="1" applyAlignment="1" applyProtection="1">
      <alignment vertical="center"/>
    </xf>
    <xf numFmtId="0" fontId="6" fillId="1" borderId="10" xfId="0" applyFont="1" applyFill="1" applyBorder="1" applyAlignment="1" applyProtection="1">
      <alignment vertical="center"/>
    </xf>
    <xf numFmtId="0" fontId="9" fillId="0" borderId="4" xfId="0" applyFont="1" applyBorder="1" applyAlignment="1" applyProtection="1">
      <alignment vertical="center" wrapText="1"/>
    </xf>
    <xf numFmtId="0" fontId="8" fillId="0" borderId="5" xfId="0" applyFont="1" applyFill="1" applyBorder="1" applyAlignment="1" applyProtection="1">
      <alignment horizontal="left" vertical="center" indent="3"/>
    </xf>
    <xf numFmtId="166" fontId="10" fillId="0" borderId="27" xfId="2" applyNumberFormat="1" applyFont="1" applyBorder="1" applyAlignment="1" applyProtection="1">
      <alignment horizontal="center" vertical="center"/>
    </xf>
    <xf numFmtId="0" fontId="8" fillId="0" borderId="5"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166" fontId="10" fillId="0" borderId="0" xfId="2" applyNumberFormat="1" applyFont="1" applyBorder="1" applyAlignment="1" applyProtection="1">
      <alignment horizontal="left" vertical="center"/>
    </xf>
    <xf numFmtId="166" fontId="10" fillId="0" borderId="10" xfId="2" applyNumberFormat="1" applyFont="1" applyBorder="1" applyAlignment="1" applyProtection="1">
      <alignment horizontal="left" vertical="center"/>
    </xf>
    <xf numFmtId="164" fontId="10" fillId="0" borderId="0" xfId="3" applyNumberFormat="1" applyFont="1" applyBorder="1" applyAlignment="1" applyProtection="1">
      <alignment horizontal="center" vertical="center"/>
    </xf>
    <xf numFmtId="0" fontId="8" fillId="0" borderId="0" xfId="0" applyNumberFormat="1" applyFont="1" applyFill="1" applyBorder="1" applyAlignment="1" applyProtection="1">
      <alignment vertical="center" wrapText="1"/>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vertical="center" wrapText="1"/>
    </xf>
    <xf numFmtId="0" fontId="6" fillId="0" borderId="0" xfId="0" applyFont="1" applyBorder="1" applyProtection="1"/>
    <xf numFmtId="0" fontId="0" fillId="0" borderId="0" xfId="0" applyAlignment="1" applyProtection="1">
      <alignment horizontal="center"/>
    </xf>
    <xf numFmtId="0" fontId="0" fillId="0" borderId="0" xfId="0" applyBorder="1" applyAlignment="1" applyProtection="1">
      <alignment horizontal="center"/>
    </xf>
    <xf numFmtId="165" fontId="3" fillId="0" borderId="0" xfId="0" applyNumberFormat="1" applyFont="1" applyBorder="1" applyAlignment="1" applyProtection="1">
      <alignment horizontal="left" vertical="center"/>
    </xf>
    <xf numFmtId="0" fontId="0" fillId="2" borderId="29"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0" borderId="28" xfId="0" applyBorder="1" applyAlignment="1" applyProtection="1">
      <alignment horizontal="center" vertical="center"/>
    </xf>
    <xf numFmtId="164" fontId="10" fillId="0" borderId="0" xfId="3" applyNumberFormat="1" applyFont="1" applyFill="1" applyBorder="1" applyAlignment="1" applyProtection="1">
      <alignment horizontal="center" vertical="center"/>
    </xf>
    <xf numFmtId="0" fontId="0" fillId="0" borderId="0" xfId="0" applyFill="1" applyBorder="1" applyAlignment="1" applyProtection="1">
      <alignment vertical="center"/>
    </xf>
    <xf numFmtId="0" fontId="4" fillId="0" borderId="12" xfId="0" applyFont="1" applyBorder="1" applyProtection="1"/>
    <xf numFmtId="0" fontId="0" fillId="0" borderId="12" xfId="0" applyBorder="1" applyProtection="1"/>
    <xf numFmtId="0" fontId="0" fillId="0" borderId="12" xfId="0" applyFill="1" applyBorder="1" applyProtection="1"/>
    <xf numFmtId="0" fontId="8" fillId="4" borderId="0" xfId="0" applyFont="1" applyFill="1" applyAlignment="1" applyProtection="1">
      <alignment horizontal="left"/>
    </xf>
    <xf numFmtId="0" fontId="8" fillId="4" borderId="0" xfId="0" applyFont="1" applyFill="1" applyAlignment="1" applyProtection="1">
      <alignment horizontal="centerContinuous"/>
    </xf>
    <xf numFmtId="0" fontId="8" fillId="0" borderId="0" xfId="0" applyFont="1" applyFill="1" applyBorder="1" applyAlignment="1" applyProtection="1">
      <alignment horizontal="centerContinuous"/>
    </xf>
    <xf numFmtId="0" fontId="8" fillId="0" borderId="0" xfId="0" applyFont="1" applyFill="1" applyAlignment="1" applyProtection="1">
      <alignment horizontal="centerContinuous"/>
    </xf>
    <xf numFmtId="0" fontId="15" fillId="0" borderId="0" xfId="0" applyFont="1" applyAlignment="1" applyProtection="1">
      <alignment vertical="center"/>
    </xf>
    <xf numFmtId="0" fontId="9" fillId="0" borderId="0" xfId="0" applyFont="1" applyProtection="1"/>
    <xf numFmtId="0" fontId="9" fillId="0" borderId="0" xfId="0" applyFont="1" applyFill="1" applyProtection="1"/>
    <xf numFmtId="0" fontId="16" fillId="0" borderId="0" xfId="0" applyFont="1" applyAlignment="1" applyProtection="1">
      <alignment vertical="center"/>
    </xf>
    <xf numFmtId="0" fontId="16" fillId="0" borderId="0" xfId="0" applyFont="1" applyAlignment="1" applyProtection="1">
      <alignment horizontal="left" vertical="top"/>
    </xf>
    <xf numFmtId="0" fontId="16" fillId="0" borderId="0" xfId="0" applyFont="1" applyAlignment="1" applyProtection="1">
      <alignment horizontal="left" vertical="top" wrapText="1"/>
    </xf>
    <xf numFmtId="0" fontId="16" fillId="0" borderId="0" xfId="0" applyFont="1" applyAlignment="1" applyProtection="1">
      <alignment vertical="top"/>
    </xf>
    <xf numFmtId="0" fontId="15" fillId="0" borderId="0" xfId="0" applyFont="1" applyAlignment="1" applyProtection="1">
      <alignment vertical="top"/>
    </xf>
    <xf numFmtId="0" fontId="15" fillId="0" borderId="0" xfId="0" applyFont="1" applyAlignment="1" applyProtection="1">
      <alignment horizontal="left" vertical="top"/>
    </xf>
    <xf numFmtId="0" fontId="15" fillId="0" borderId="0" xfId="0" applyFont="1" applyAlignment="1" applyProtection="1">
      <alignment horizontal="left" vertical="top" wrapText="1"/>
    </xf>
    <xf numFmtId="0" fontId="15" fillId="0" borderId="0" xfId="0" applyFont="1" applyAlignment="1" applyProtection="1">
      <alignment horizontal="left" vertical="center"/>
    </xf>
    <xf numFmtId="0" fontId="18" fillId="0" borderId="0" xfId="0" applyFont="1" applyAlignment="1" applyProtection="1">
      <alignment horizontal="left" vertical="center" indent="3"/>
    </xf>
    <xf numFmtId="0" fontId="16" fillId="0" borderId="0" xfId="0" applyFont="1" applyAlignment="1" applyProtection="1">
      <alignment horizontal="lef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0" fontId="20" fillId="0" borderId="0" xfId="0" applyFont="1" applyAlignment="1" applyProtection="1">
      <alignment horizontal="left" vertical="center"/>
    </xf>
    <xf numFmtId="0" fontId="16" fillId="0" borderId="0" xfId="0" applyFont="1" applyAlignment="1" applyProtection="1">
      <alignment horizontal="left" vertical="center" indent="2"/>
    </xf>
    <xf numFmtId="0" fontId="16" fillId="0" borderId="0" xfId="0" applyFont="1" applyAlignment="1" applyProtection="1">
      <alignment horizontal="left" vertical="center" indent="12"/>
    </xf>
    <xf numFmtId="0" fontId="15" fillId="0" borderId="0" xfId="0" applyFont="1" applyAlignment="1" applyProtection="1">
      <alignment horizontal="left" vertical="center" indent="3"/>
    </xf>
    <xf numFmtId="0" fontId="20" fillId="0" borderId="0" xfId="0" applyFont="1" applyAlignment="1" applyProtection="1">
      <alignment vertical="center"/>
    </xf>
    <xf numFmtId="0" fontId="16" fillId="0" borderId="0" xfId="0" applyFont="1" applyAlignment="1" applyProtection="1">
      <alignment horizontal="left" vertical="top" indent="5"/>
    </xf>
    <xf numFmtId="0" fontId="16" fillId="0" borderId="0" xfId="0" applyFont="1" applyAlignment="1" applyProtection="1">
      <alignment horizontal="left" vertical="center" indent="5"/>
    </xf>
    <xf numFmtId="0" fontId="0" fillId="0" borderId="16" xfId="0" applyFill="1" applyBorder="1" applyAlignment="1" applyProtection="1">
      <alignment horizontal="left" vertical="center"/>
      <protection locked="0"/>
    </xf>
    <xf numFmtId="0" fontId="0" fillId="0" borderId="15" xfId="0" applyBorder="1" applyProtection="1">
      <protection locked="0"/>
    </xf>
    <xf numFmtId="0" fontId="0" fillId="0" borderId="3"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166" fontId="1" fillId="2" borderId="25" xfId="2" applyNumberFormat="1" applyFont="1" applyFill="1" applyBorder="1" applyAlignment="1" applyProtection="1">
      <alignment horizontal="left" vertical="center"/>
      <protection locked="0"/>
    </xf>
    <xf numFmtId="166" fontId="1" fillId="2" borderId="26" xfId="2" applyNumberFormat="1" applyFont="1" applyFill="1" applyBorder="1" applyAlignment="1" applyProtection="1">
      <alignment horizontal="left" vertical="center"/>
      <protection locked="0"/>
    </xf>
    <xf numFmtId="167" fontId="1" fillId="2" borderId="26" xfId="1" applyNumberFormat="1" applyFont="1" applyFill="1" applyBorder="1" applyAlignment="1" applyProtection="1">
      <alignment horizontal="left" vertical="center"/>
      <protection locked="0"/>
    </xf>
    <xf numFmtId="166" fontId="10" fillId="0" borderId="13" xfId="2" applyNumberFormat="1" applyFont="1" applyBorder="1" applyAlignment="1" applyProtection="1">
      <alignment horizontal="left" vertical="center"/>
      <protection locked="0"/>
    </xf>
    <xf numFmtId="0" fontId="0" fillId="2" borderId="26" xfId="0" applyFill="1" applyBorder="1" applyAlignment="1" applyProtection="1">
      <alignment horizontal="center" vertical="center"/>
      <protection locked="0"/>
    </xf>
    <xf numFmtId="0" fontId="0" fillId="1" borderId="26" xfId="0" applyFill="1" applyBorder="1" applyProtection="1">
      <protection locked="0"/>
    </xf>
  </cellXfs>
  <cellStyles count="36">
    <cellStyle name="Comma" xfId="1" builtinId="3"/>
    <cellStyle name="Currency" xfId="2" builtinId="4"/>
    <cellStyle name="Followed Hyperlink" xfId="27" builtinId="9" hidden="1"/>
    <cellStyle name="Followed Hyperlink" xfId="29" builtinId="9" hidden="1"/>
    <cellStyle name="Followed Hyperlink" xfId="31" builtinId="9" hidden="1"/>
    <cellStyle name="Followed Hyperlink" xfId="35" builtinId="9" hidden="1"/>
    <cellStyle name="Followed Hyperlink" xfId="33" builtinId="9" hidden="1"/>
    <cellStyle name="Followed Hyperlink" xfId="25" builtinId="9" hidden="1"/>
    <cellStyle name="Followed Hyperlink" xfId="13" builtinId="9" hidden="1"/>
    <cellStyle name="Followed Hyperlink" xfId="15" builtinId="9" hidden="1"/>
    <cellStyle name="Followed Hyperlink" xfId="19" builtinId="9" hidden="1"/>
    <cellStyle name="Followed Hyperlink" xfId="21" builtinId="9" hidden="1"/>
    <cellStyle name="Followed Hyperlink" xfId="23" builtinId="9" hidden="1"/>
    <cellStyle name="Followed Hyperlink" xfId="17" builtinId="9" hidden="1"/>
    <cellStyle name="Followed Hyperlink" xfId="9" builtinId="9" hidden="1"/>
    <cellStyle name="Followed Hyperlink" xfId="11" builtinId="9" hidden="1"/>
    <cellStyle name="Followed Hyperlink" xfId="7" builtinId="9" hidden="1"/>
    <cellStyle name="Followed Hyperlink" xfId="5" builtinId="9" hidden="1"/>
    <cellStyle name="Hyperlink" xfId="18"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20" builtinId="8" hidden="1"/>
    <cellStyle name="Hyperlink" xfId="10" builtinId="8" hidden="1"/>
    <cellStyle name="Hyperlink" xfId="12" builtinId="8" hidden="1"/>
    <cellStyle name="Hyperlink" xfId="14" builtinId="8" hidden="1"/>
    <cellStyle name="Hyperlink" xfId="16" builtinId="8" hidden="1"/>
    <cellStyle name="Hyperlink" xfId="6" builtinId="8" hidden="1"/>
    <cellStyle name="Hyperlink" xfId="8" builtinId="8" hidden="1"/>
    <cellStyle name="Hyperlink" xfId="4" builtinId="8" hidden="1"/>
    <cellStyle name="Normal" xfId="0" builtinId="0"/>
    <cellStyle name="Percent" xfId="3" builtinId="5"/>
  </cellStyles>
  <dxfs count="10">
    <dxf>
      <font>
        <b val="0"/>
        <i val="0"/>
        <strike val="0"/>
        <condense val="0"/>
        <extend val="0"/>
        <outline val="0"/>
        <shadow val="0"/>
        <u val="none"/>
        <vertAlign val="baseline"/>
        <sz val="12"/>
        <color theme="1"/>
        <name val="Calibri"/>
        <family val="2"/>
        <scheme val="minor"/>
      </font>
      <numFmt numFmtId="164" formatCode="0.0%"/>
      <alignment horizontal="center" vertical="center"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2"/>
        <color theme="1"/>
        <name val="Calibri"/>
        <family val="2"/>
        <scheme val="minor"/>
      </font>
      <numFmt numFmtId="167" formatCode="_(* #,##0_);_(* \(#,##0\);_(* &quot;-&quot;??_);_(@_)"/>
      <fill>
        <patternFill patternType="solid">
          <fgColor indexed="64"/>
          <bgColor theme="0" tint="-4.9989318521683403E-2"/>
        </patternFill>
      </fill>
      <alignment horizontal="left" vertical="center"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2"/>
        <color theme="1"/>
        <name val="Calibri"/>
        <family val="2"/>
        <scheme val="minor"/>
      </font>
      <numFmt numFmtId="167" formatCode="_(* #,##0_);_(* \(#,##0\);_(* &quot;-&quot;??_);_(@_)"/>
      <fill>
        <patternFill patternType="solid">
          <fgColor indexed="64"/>
          <bgColor theme="0" tint="-4.9989318521683403E-2"/>
        </patternFill>
      </fill>
      <alignment horizontal="left" vertical="center"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2"/>
        <color theme="1"/>
        <name val="Calibri"/>
        <family val="2"/>
        <scheme val="minor"/>
      </font>
      <numFmt numFmtId="167" formatCode="_(* #,##0_);_(* \(#,##0\);_(* &quot;-&quot;??_);_(@_)"/>
      <fill>
        <patternFill patternType="solid">
          <fgColor indexed="64"/>
          <bgColor theme="0" tint="-4.9989318521683403E-2"/>
        </patternFill>
      </fill>
      <alignment horizontal="left" vertical="center"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2"/>
        <color theme="1"/>
        <name val="Calibri"/>
        <family val="2"/>
        <scheme val="minor"/>
      </font>
      <numFmt numFmtId="167" formatCode="_(* #,##0_);_(* \(#,##0\);_(* &quot;-&quot;??_);_(@_)"/>
      <fill>
        <patternFill patternType="solid">
          <fgColor indexed="64"/>
          <bgColor theme="0" tint="-4.9989318521683403E-2"/>
        </patternFill>
      </fill>
      <alignment horizontal="left" vertical="center"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2"/>
        <color theme="1"/>
        <name val="Calibri"/>
        <family val="2"/>
        <scheme val="minor"/>
      </font>
      <numFmt numFmtId="167" formatCode="_(* #,##0_);_(* \(#,##0\);_(* &quot;-&quot;??_);_(@_)"/>
      <alignment horizontal="center" vertical="center" textRotation="0" wrapText="0" indent="0" justifyLastLine="0" shrinkToFit="0" readingOrder="0"/>
      <border diagonalUp="0" diagonalDown="0">
        <left style="thin">
          <color auto="1"/>
        </left>
        <right/>
        <top style="thin">
          <color auto="1"/>
        </top>
        <bottom style="thin">
          <color auto="1"/>
        </bottom>
        <vertical/>
        <horizontal/>
      </border>
      <protection locked="1" hidden="0"/>
    </dxf>
    <dxf>
      <protection locked="1" hidden="0"/>
    </dxf>
    <dxf>
      <border outline="0">
        <right style="thin">
          <color auto="1"/>
        </right>
        <top style="thin">
          <color auto="1"/>
        </top>
      </border>
    </dxf>
    <dxf>
      <font>
        <b val="0"/>
        <i val="0"/>
        <strike val="0"/>
        <condense val="0"/>
        <extend val="0"/>
        <outline val="0"/>
        <shadow val="0"/>
        <u val="none"/>
        <vertAlign val="baseline"/>
        <sz val="12"/>
        <color theme="1"/>
        <name val="Calibri"/>
        <family val="2"/>
        <scheme val="minor"/>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80A1A5-2E30-41F0-8D48-662FAF86DAC9}" name="costdata" displayName="costdata" ref="A16:G88" totalsRowShown="0" headerRowDxfId="9" dataDxfId="8" tableBorderDxfId="7" dataCellStyle="Comma">
  <autoFilter ref="A16:G88" xr:uid="{58309608-4B33-410D-98A6-DCBCBC80902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EB1AB7-3BC5-4605-9E90-DEC5F18353ED}" name="COST GROUPS" dataDxfId="6"/>
    <tableColumn id="2" xr3:uid="{36413520-CAFE-4B68-B268-46BC9C55A297}" name="A_x000a_TOTAL PROGRAM AND ADMIN COSTS" dataDxfId="5" dataCellStyle="Comma"/>
    <tableColumn id="3" xr3:uid="{B86CECD9-E674-485E-B181-07E6A24F96B8}" name="B_x000a_OFFSETS_x000a_(From other funding sources i.e. donation)" dataDxfId="4" dataCellStyle="Comma"/>
    <tableColumn id="4" xr3:uid="{262C8B30-4CCC-4250-B32C-70BA66762314}" name="C_x000a_THP+FC_x000a_HOST HOME *" dataDxfId="3" dataCellStyle="Comma"/>
    <tableColumn id="5" xr3:uid="{4F3F20C0-1F1D-42C4-95F9-36CE0180C4B6}" name="D_x000a_THP+FC SINGLE_x000a_AND REMOTE_x000a_SITES *" dataDxfId="2" dataCellStyle="Comma"/>
    <tableColumn id="6" xr3:uid="{9EF4DF37-0591-467F-8266-B6079BD0F8DE}" name="E_x000a_MANAGEMENT AND GENERAL" dataDxfId="1" dataCellStyle="Comma"/>
    <tableColumn id="7" xr3:uid="{83607337-5B01-4378-9E50-0742D58F1492}" name="F_x000a_PERCENTAGE_x000a_OF TOTAL THP+FC_x000a_COSTS" dataDxfId="0" dataCellStyle="Percent">
      <calculatedColumnFormula>IFERROR(B17/$B$88,0)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8081-1117-4784-BFBB-2DF2A46C85E0}">
  <dimension ref="A1:A3"/>
  <sheetViews>
    <sheetView workbookViewId="0"/>
  </sheetViews>
  <sheetFormatPr defaultRowHeight="15.75" x14ac:dyDescent="0.25"/>
  <cols>
    <col min="1" max="1" width="34.5703125" style="2" customWidth="1"/>
    <col min="2" max="16384" width="9.140625" style="2"/>
  </cols>
  <sheetData>
    <row r="1" spans="1:1" x14ac:dyDescent="0.25">
      <c r="A1" s="1" t="s">
        <v>123</v>
      </c>
    </row>
    <row r="2" spans="1:1" ht="83.25" customHeight="1" x14ac:dyDescent="0.25">
      <c r="A2" s="3" t="s">
        <v>167</v>
      </c>
    </row>
    <row r="3" spans="1:1" ht="69.75" customHeight="1" x14ac:dyDescent="0.25">
      <c r="A3" s="3" t="s">
        <v>124</v>
      </c>
    </row>
  </sheetData>
  <sheetProtection sheet="1" objects="1" scenarios="1"/>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2"/>
  <sheetViews>
    <sheetView tabSelected="1" zoomScaleNormal="100" zoomScaleSheetLayoutView="115" zoomScalePageLayoutView="75" workbookViewId="0"/>
  </sheetViews>
  <sheetFormatPr defaultColWidth="8.85546875" defaultRowHeight="15" x14ac:dyDescent="0.25"/>
  <cols>
    <col min="1" max="1" width="74.42578125" style="4" customWidth="1"/>
    <col min="2" max="2" width="39.85546875" style="4" customWidth="1"/>
    <col min="3" max="10" width="28.7109375" style="4" customWidth="1"/>
    <col min="11" max="12" width="28.7109375" style="5" customWidth="1"/>
    <col min="13" max="14" width="28.7109375" style="4" customWidth="1"/>
    <col min="15" max="15" width="23.7109375" style="4" customWidth="1"/>
    <col min="16" max="16" width="12.7109375" style="4" customWidth="1"/>
    <col min="17" max="17" width="12.7109375" style="5" customWidth="1"/>
    <col min="18" max="18" width="12.7109375" style="4" customWidth="1"/>
    <col min="19" max="16384" width="8.85546875" style="4"/>
  </cols>
  <sheetData>
    <row r="1" spans="1:17" x14ac:dyDescent="0.25">
      <c r="J1" s="5"/>
      <c r="K1" s="4"/>
      <c r="L1" s="4"/>
      <c r="Q1" s="4"/>
    </row>
    <row r="2" spans="1:17" x14ac:dyDescent="0.25">
      <c r="A2" s="6" t="s">
        <v>0</v>
      </c>
      <c r="B2" s="7"/>
      <c r="C2" s="7"/>
      <c r="D2" s="7"/>
      <c r="E2" s="7"/>
      <c r="F2" s="6" t="s">
        <v>1</v>
      </c>
      <c r="G2" s="7"/>
      <c r="H2" s="7"/>
      <c r="I2" s="6"/>
      <c r="J2" s="8"/>
      <c r="K2" s="4"/>
      <c r="L2" s="4"/>
      <c r="Q2" s="4"/>
    </row>
    <row r="3" spans="1:17" ht="11.1" customHeight="1" x14ac:dyDescent="0.25">
      <c r="A3" s="6"/>
      <c r="B3" s="7"/>
      <c r="C3" s="7"/>
      <c r="D3" s="7"/>
      <c r="E3" s="7"/>
      <c r="F3" s="7"/>
      <c r="G3" s="7"/>
      <c r="H3" s="7"/>
      <c r="I3" s="6"/>
      <c r="J3" s="8"/>
      <c r="K3" s="4"/>
      <c r="L3" s="4"/>
      <c r="Q3" s="4"/>
    </row>
    <row r="4" spans="1:17" ht="21.75" thickBot="1" x14ac:dyDescent="0.4">
      <c r="A4" s="9" t="s">
        <v>2</v>
      </c>
      <c r="B4" s="10"/>
      <c r="C4" s="10"/>
      <c r="D4" s="10"/>
      <c r="E4" s="10"/>
      <c r="F4" s="10"/>
      <c r="G4" s="10"/>
      <c r="H4" s="7"/>
      <c r="I4" s="7"/>
      <c r="J4" s="8"/>
      <c r="K4" s="4"/>
      <c r="L4" s="4"/>
      <c r="Q4" s="4"/>
    </row>
    <row r="5" spans="1:17" ht="15" customHeight="1" thickTop="1" x14ac:dyDescent="0.25">
      <c r="A5" s="8" t="s">
        <v>3</v>
      </c>
      <c r="B5" s="8"/>
      <c r="C5" s="8"/>
      <c r="D5" s="8"/>
      <c r="E5" s="8"/>
      <c r="F5" s="8"/>
      <c r="G5" s="8"/>
      <c r="K5" s="4"/>
      <c r="L5" s="4"/>
      <c r="Q5" s="4"/>
    </row>
    <row r="6" spans="1:17" ht="15.95" customHeight="1" x14ac:dyDescent="0.25">
      <c r="A6" s="11" t="s">
        <v>80</v>
      </c>
      <c r="B6" s="12"/>
      <c r="C6" s="12"/>
      <c r="D6" s="12"/>
      <c r="E6" s="12"/>
      <c r="F6" s="12"/>
      <c r="G6" s="12"/>
      <c r="K6" s="4"/>
      <c r="L6" s="4"/>
      <c r="Q6" s="4"/>
    </row>
    <row r="7" spans="1:17" ht="15.95" customHeight="1" x14ac:dyDescent="0.25">
      <c r="A7" s="11" t="s">
        <v>125</v>
      </c>
      <c r="B7" s="12"/>
      <c r="C7" s="12"/>
      <c r="D7" s="12"/>
      <c r="E7" s="12"/>
      <c r="F7" s="12"/>
      <c r="G7" s="12"/>
      <c r="K7" s="4"/>
      <c r="L7" s="4"/>
      <c r="Q7" s="4"/>
    </row>
    <row r="8" spans="1:17" ht="15.95" customHeight="1" x14ac:dyDescent="0.25">
      <c r="A8" s="11" t="s">
        <v>81</v>
      </c>
      <c r="B8" s="12"/>
      <c r="C8" s="12"/>
      <c r="D8" s="12"/>
      <c r="E8" s="12"/>
      <c r="F8" s="12"/>
      <c r="G8" s="12"/>
      <c r="K8" s="4"/>
      <c r="L8" s="4"/>
      <c r="Q8" s="4"/>
    </row>
    <row r="9" spans="1:17" ht="15.95" customHeight="1" x14ac:dyDescent="0.25">
      <c r="A9" s="11" t="s">
        <v>126</v>
      </c>
      <c r="B9" s="12"/>
      <c r="C9" s="12"/>
      <c r="D9" s="12"/>
      <c r="E9" s="12"/>
      <c r="F9" s="12"/>
      <c r="G9" s="12"/>
      <c r="K9" s="4"/>
      <c r="L9" s="4"/>
      <c r="Q9" s="4"/>
    </row>
    <row r="10" spans="1:17" ht="15.95" customHeight="1" x14ac:dyDescent="0.25">
      <c r="A10" s="11" t="s">
        <v>168</v>
      </c>
      <c r="B10" s="12"/>
      <c r="C10" s="12"/>
      <c r="D10" s="12"/>
      <c r="E10" s="12"/>
      <c r="F10" s="12"/>
      <c r="G10" s="12"/>
      <c r="K10" s="4"/>
      <c r="L10" s="4"/>
      <c r="Q10" s="4"/>
    </row>
    <row r="11" spans="1:17" ht="15.95" customHeight="1" x14ac:dyDescent="0.25">
      <c r="A11" s="11" t="s">
        <v>127</v>
      </c>
      <c r="B11" s="12"/>
      <c r="C11" s="12"/>
      <c r="D11" s="12"/>
      <c r="E11" s="12"/>
      <c r="F11" s="12"/>
      <c r="G11" s="12"/>
      <c r="K11" s="4"/>
      <c r="L11" s="4"/>
      <c r="Q11" s="4"/>
    </row>
    <row r="12" spans="1:17" ht="15.95" customHeight="1" thickBot="1" x14ac:dyDescent="0.3">
      <c r="A12" s="13" t="s">
        <v>128</v>
      </c>
      <c r="B12" s="12"/>
      <c r="C12" s="12"/>
      <c r="D12" s="12"/>
      <c r="E12" s="12"/>
      <c r="F12" s="12"/>
      <c r="G12" s="12"/>
      <c r="K12" s="4"/>
      <c r="L12" s="4"/>
      <c r="Q12" s="4"/>
    </row>
    <row r="13" spans="1:17" ht="15.75" thickTop="1" x14ac:dyDescent="0.25">
      <c r="A13" s="6" t="s">
        <v>4</v>
      </c>
      <c r="B13" s="14" t="s">
        <v>5</v>
      </c>
      <c r="C13" s="15" t="s">
        <v>6</v>
      </c>
      <c r="D13" s="16" t="s">
        <v>7</v>
      </c>
      <c r="E13" s="17" t="s">
        <v>8</v>
      </c>
      <c r="F13" s="18"/>
      <c r="G13" s="19"/>
      <c r="H13" s="7"/>
      <c r="K13" s="4"/>
      <c r="L13" s="4"/>
      <c r="Q13" s="4"/>
    </row>
    <row r="14" spans="1:17" ht="22.5" customHeight="1" x14ac:dyDescent="0.25">
      <c r="A14" s="107"/>
      <c r="B14" s="108"/>
      <c r="C14" s="109"/>
      <c r="D14" s="110"/>
      <c r="E14" s="108"/>
      <c r="F14" s="20"/>
      <c r="G14" s="21"/>
      <c r="K14" s="4"/>
      <c r="L14" s="4"/>
      <c r="Q14" s="4"/>
    </row>
    <row r="15" spans="1:17" ht="15" customHeight="1" x14ac:dyDescent="0.25">
      <c r="A15" s="22"/>
      <c r="B15" s="23"/>
      <c r="C15" s="24"/>
      <c r="D15" s="22"/>
      <c r="E15" s="22"/>
      <c r="F15" s="20"/>
      <c r="G15" s="25"/>
      <c r="H15" s="7"/>
      <c r="K15" s="4"/>
      <c r="L15" s="4"/>
      <c r="Q15" s="4"/>
    </row>
    <row r="16" spans="1:17" ht="72" customHeight="1" x14ac:dyDescent="0.25">
      <c r="A16" s="26" t="s">
        <v>9</v>
      </c>
      <c r="B16" s="27" t="s">
        <v>134</v>
      </c>
      <c r="C16" s="27" t="s">
        <v>135</v>
      </c>
      <c r="D16" s="28" t="s">
        <v>169</v>
      </c>
      <c r="E16" s="28" t="s">
        <v>170</v>
      </c>
      <c r="F16" s="28" t="s">
        <v>136</v>
      </c>
      <c r="G16" s="27" t="s">
        <v>137</v>
      </c>
      <c r="K16" s="4"/>
      <c r="L16" s="4"/>
      <c r="Q16" s="4"/>
    </row>
    <row r="17" spans="1:17" ht="21" customHeight="1" x14ac:dyDescent="0.25">
      <c r="A17" s="29"/>
      <c r="B17" s="28"/>
      <c r="C17" s="28"/>
      <c r="D17" s="30" t="s">
        <v>10</v>
      </c>
      <c r="E17" s="30" t="s">
        <v>10</v>
      </c>
      <c r="F17" s="31" t="s">
        <v>11</v>
      </c>
      <c r="G17" s="28"/>
      <c r="K17" s="4"/>
      <c r="L17" s="4"/>
      <c r="Q17" s="4"/>
    </row>
    <row r="18" spans="1:17" ht="21" x14ac:dyDescent="0.25">
      <c r="A18" s="32" t="s">
        <v>12</v>
      </c>
      <c r="B18" s="33"/>
      <c r="C18" s="33"/>
      <c r="D18" s="33"/>
      <c r="E18" s="33"/>
      <c r="F18" s="33"/>
      <c r="G18" s="33"/>
      <c r="K18" s="4"/>
      <c r="L18" s="4"/>
      <c r="Q18" s="4"/>
    </row>
    <row r="19" spans="1:17" s="37" customFormat="1" ht="30" customHeight="1" thickBot="1" x14ac:dyDescent="0.3">
      <c r="A19" s="34" t="s">
        <v>13</v>
      </c>
      <c r="B19" s="34"/>
      <c r="C19" s="35"/>
      <c r="D19" s="36"/>
      <c r="E19" s="36"/>
      <c r="F19" s="36"/>
      <c r="G19" s="34"/>
    </row>
    <row r="20" spans="1:17" s="37" customFormat="1" ht="30" customHeight="1" thickBot="1" x14ac:dyDescent="0.3">
      <c r="A20" s="38" t="s">
        <v>138</v>
      </c>
      <c r="B20" s="39">
        <f t="shared" ref="B20:B30" si="0">C20+D20+E20+F20</f>
        <v>0</v>
      </c>
      <c r="C20" s="111">
        <v>0</v>
      </c>
      <c r="D20" s="112">
        <v>0</v>
      </c>
      <c r="E20" s="112">
        <v>0</v>
      </c>
      <c r="F20" s="112">
        <v>0</v>
      </c>
      <c r="G20" s="40">
        <f t="shared" ref="G20:G31" si="1">IFERROR(B20/$B$88,0)</f>
        <v>0</v>
      </c>
    </row>
    <row r="21" spans="1:17" s="37" customFormat="1" ht="30" customHeight="1" thickBot="1" x14ac:dyDescent="0.3">
      <c r="A21" s="38" t="s">
        <v>139</v>
      </c>
      <c r="B21" s="41">
        <f t="shared" si="0"/>
        <v>0</v>
      </c>
      <c r="C21" s="113"/>
      <c r="D21" s="113"/>
      <c r="E21" s="113"/>
      <c r="F21" s="113"/>
      <c r="G21" s="40">
        <f t="shared" si="1"/>
        <v>0</v>
      </c>
    </row>
    <row r="22" spans="1:17" s="37" customFormat="1" ht="30" customHeight="1" thickBot="1" x14ac:dyDescent="0.3">
      <c r="A22" s="42" t="s">
        <v>140</v>
      </c>
      <c r="B22" s="41">
        <f t="shared" si="0"/>
        <v>0</v>
      </c>
      <c r="C22" s="113"/>
      <c r="D22" s="113"/>
      <c r="E22" s="113"/>
      <c r="F22" s="113"/>
      <c r="G22" s="40">
        <f t="shared" si="1"/>
        <v>0</v>
      </c>
    </row>
    <row r="23" spans="1:17" s="37" customFormat="1" ht="30" customHeight="1" thickBot="1" x14ac:dyDescent="0.3">
      <c r="A23" s="42" t="s">
        <v>141</v>
      </c>
      <c r="B23" s="41">
        <f>C23+D23+E23+F23</f>
        <v>0</v>
      </c>
      <c r="C23" s="113"/>
      <c r="D23" s="113"/>
      <c r="E23" s="113"/>
      <c r="F23" s="113"/>
      <c r="G23" s="40">
        <f t="shared" si="1"/>
        <v>0</v>
      </c>
      <c r="H23" s="43"/>
    </row>
    <row r="24" spans="1:17" s="37" customFormat="1" ht="30" customHeight="1" thickBot="1" x14ac:dyDescent="0.3">
      <c r="A24" s="42" t="s">
        <v>142</v>
      </c>
      <c r="B24" s="41">
        <f t="shared" si="0"/>
        <v>0</v>
      </c>
      <c r="C24" s="113"/>
      <c r="D24" s="113"/>
      <c r="E24" s="113"/>
      <c r="F24" s="113"/>
      <c r="G24" s="40">
        <f t="shared" si="1"/>
        <v>0</v>
      </c>
    </row>
    <row r="25" spans="1:17" s="37" customFormat="1" ht="30" customHeight="1" thickBot="1" x14ac:dyDescent="0.3">
      <c r="A25" s="42" t="s">
        <v>143</v>
      </c>
      <c r="B25" s="41">
        <f>C25+D25+E25+F25</f>
        <v>0</v>
      </c>
      <c r="C25" s="113"/>
      <c r="D25" s="113"/>
      <c r="E25" s="113"/>
      <c r="F25" s="113"/>
      <c r="G25" s="40">
        <f t="shared" si="1"/>
        <v>0</v>
      </c>
    </row>
    <row r="26" spans="1:17" s="37" customFormat="1" ht="30" customHeight="1" thickBot="1" x14ac:dyDescent="0.3">
      <c r="A26" s="42" t="s">
        <v>144</v>
      </c>
      <c r="B26" s="41">
        <f>C26+D26+E26+F26</f>
        <v>0</v>
      </c>
      <c r="C26" s="113"/>
      <c r="D26" s="113"/>
      <c r="E26" s="113"/>
      <c r="F26" s="113"/>
      <c r="G26" s="40">
        <f t="shared" si="1"/>
        <v>0</v>
      </c>
    </row>
    <row r="27" spans="1:17" s="37" customFormat="1" ht="30" customHeight="1" thickBot="1" x14ac:dyDescent="0.3">
      <c r="A27" s="42" t="s">
        <v>145</v>
      </c>
      <c r="B27" s="41">
        <f t="shared" si="0"/>
        <v>0</v>
      </c>
      <c r="C27" s="113"/>
      <c r="D27" s="113"/>
      <c r="E27" s="113"/>
      <c r="F27" s="113"/>
      <c r="G27" s="40">
        <f t="shared" si="1"/>
        <v>0</v>
      </c>
    </row>
    <row r="28" spans="1:17" s="37" customFormat="1" ht="30" customHeight="1" thickBot="1" x14ac:dyDescent="0.3">
      <c r="A28" s="42" t="s">
        <v>146</v>
      </c>
      <c r="B28" s="41">
        <f t="shared" si="0"/>
        <v>0</v>
      </c>
      <c r="C28" s="113"/>
      <c r="D28" s="113"/>
      <c r="E28" s="113"/>
      <c r="F28" s="113"/>
      <c r="G28" s="40">
        <f t="shared" si="1"/>
        <v>0</v>
      </c>
    </row>
    <row r="29" spans="1:17" s="37" customFormat="1" ht="30" customHeight="1" thickBot="1" x14ac:dyDescent="0.3">
      <c r="A29" s="42" t="s">
        <v>147</v>
      </c>
      <c r="B29" s="41">
        <f t="shared" si="0"/>
        <v>0</v>
      </c>
      <c r="C29" s="113"/>
      <c r="D29" s="113"/>
      <c r="E29" s="113"/>
      <c r="F29" s="113"/>
      <c r="G29" s="40">
        <f t="shared" si="1"/>
        <v>0</v>
      </c>
    </row>
    <row r="30" spans="1:17" s="37" customFormat="1" ht="30" customHeight="1" thickBot="1" x14ac:dyDescent="0.3">
      <c r="A30" s="42" t="s">
        <v>148</v>
      </c>
      <c r="B30" s="41">
        <f t="shared" si="0"/>
        <v>0</v>
      </c>
      <c r="C30" s="113"/>
      <c r="D30" s="113"/>
      <c r="E30" s="113"/>
      <c r="F30" s="113"/>
      <c r="G30" s="40">
        <f t="shared" si="1"/>
        <v>0</v>
      </c>
    </row>
    <row r="31" spans="1:17" s="37" customFormat="1" ht="30" customHeight="1" x14ac:dyDescent="0.25">
      <c r="A31" s="44" t="s">
        <v>14</v>
      </c>
      <c r="B31" s="45">
        <f>SUM(B20:B30)</f>
        <v>0</v>
      </c>
      <c r="C31" s="46">
        <f>SUM(C20:C30)</f>
        <v>0</v>
      </c>
      <c r="D31" s="46">
        <f>SUM(D20:D30)</f>
        <v>0</v>
      </c>
      <c r="E31" s="46">
        <f>SUM(E20:E30)</f>
        <v>0</v>
      </c>
      <c r="F31" s="46">
        <f>SUM(F20:F30)</f>
        <v>0</v>
      </c>
      <c r="G31" s="47">
        <f t="shared" si="1"/>
        <v>0</v>
      </c>
    </row>
    <row r="32" spans="1:17" s="37" customFormat="1" ht="30" customHeight="1" thickBot="1" x14ac:dyDescent="0.3">
      <c r="A32" s="34" t="s">
        <v>15</v>
      </c>
      <c r="B32" s="34"/>
      <c r="C32" s="36"/>
      <c r="D32" s="36"/>
      <c r="E32" s="36"/>
      <c r="F32" s="36"/>
      <c r="G32" s="34" t="s">
        <v>16</v>
      </c>
    </row>
    <row r="33" spans="1:7" s="37" customFormat="1" ht="30" customHeight="1" thickBot="1" x14ac:dyDescent="0.3">
      <c r="A33" s="42" t="s">
        <v>149</v>
      </c>
      <c r="B33" s="45">
        <f>C33+D33+E33+F33</f>
        <v>0</v>
      </c>
      <c r="C33" s="112">
        <v>0</v>
      </c>
      <c r="D33" s="112">
        <v>0</v>
      </c>
      <c r="E33" s="112">
        <v>0</v>
      </c>
      <c r="F33" s="112">
        <v>0</v>
      </c>
      <c r="G33" s="40">
        <f t="shared" ref="G33:G38" si="2">IFERROR(B33/$B$88,0)</f>
        <v>0</v>
      </c>
    </row>
    <row r="34" spans="1:7" s="37" customFormat="1" ht="30" customHeight="1" thickBot="1" x14ac:dyDescent="0.3">
      <c r="A34" s="42" t="s">
        <v>150</v>
      </c>
      <c r="B34" s="41">
        <f>C34+D34+E34+F34</f>
        <v>0</v>
      </c>
      <c r="C34" s="113"/>
      <c r="D34" s="113"/>
      <c r="E34" s="113"/>
      <c r="F34" s="113"/>
      <c r="G34" s="40">
        <f t="shared" si="2"/>
        <v>0</v>
      </c>
    </row>
    <row r="35" spans="1:7" s="37" customFormat="1" ht="30" customHeight="1" thickBot="1" x14ac:dyDescent="0.3">
      <c r="A35" s="42" t="s">
        <v>151</v>
      </c>
      <c r="B35" s="41">
        <f>C35+D35+E35+F35</f>
        <v>0</v>
      </c>
      <c r="C35" s="113"/>
      <c r="D35" s="113"/>
      <c r="E35" s="113"/>
      <c r="F35" s="113"/>
      <c r="G35" s="40">
        <f t="shared" si="2"/>
        <v>0</v>
      </c>
    </row>
    <row r="36" spans="1:7" s="37" customFormat="1" ht="30" customHeight="1" thickBot="1" x14ac:dyDescent="0.3">
      <c r="A36" s="42" t="s">
        <v>152</v>
      </c>
      <c r="B36" s="41">
        <f>C36+D36+E36+F36</f>
        <v>0</v>
      </c>
      <c r="C36" s="113"/>
      <c r="D36" s="113"/>
      <c r="E36" s="113"/>
      <c r="F36" s="113"/>
      <c r="G36" s="40">
        <f t="shared" si="2"/>
        <v>0</v>
      </c>
    </row>
    <row r="37" spans="1:7" s="37" customFormat="1" ht="30" customHeight="1" thickBot="1" x14ac:dyDescent="0.3">
      <c r="A37" s="48" t="s">
        <v>153</v>
      </c>
      <c r="B37" s="41">
        <f>C37+D37+E37+F37</f>
        <v>0</v>
      </c>
      <c r="C37" s="113"/>
      <c r="D37" s="113"/>
      <c r="E37" s="113"/>
      <c r="F37" s="113"/>
      <c r="G37" s="40">
        <f t="shared" si="2"/>
        <v>0</v>
      </c>
    </row>
    <row r="38" spans="1:7" s="37" customFormat="1" ht="30" customHeight="1" x14ac:dyDescent="0.25">
      <c r="A38" s="44" t="s">
        <v>17</v>
      </c>
      <c r="B38" s="45">
        <f>SUM(B33:B37)</f>
        <v>0</v>
      </c>
      <c r="C38" s="46">
        <f>SUM(C33:C37)</f>
        <v>0</v>
      </c>
      <c r="D38" s="46">
        <f>SUM(D33:D37)</f>
        <v>0</v>
      </c>
      <c r="E38" s="46">
        <f>SUM(E33:E37)</f>
        <v>0</v>
      </c>
      <c r="F38" s="46">
        <f>SUM(F33:F37)</f>
        <v>0</v>
      </c>
      <c r="G38" s="47">
        <f t="shared" si="2"/>
        <v>0</v>
      </c>
    </row>
    <row r="39" spans="1:7" s="37" customFormat="1" ht="30" customHeight="1" thickBot="1" x14ac:dyDescent="0.3">
      <c r="A39" s="34" t="s">
        <v>18</v>
      </c>
      <c r="B39" s="34"/>
      <c r="C39" s="36"/>
      <c r="D39" s="36"/>
      <c r="E39" s="36"/>
      <c r="F39" s="36"/>
      <c r="G39" s="34" t="s">
        <v>16</v>
      </c>
    </row>
    <row r="40" spans="1:7" s="37" customFormat="1" ht="30" customHeight="1" thickBot="1" x14ac:dyDescent="0.3">
      <c r="A40" s="42" t="s">
        <v>154</v>
      </c>
      <c r="B40" s="45">
        <f>C40+D40+E40+F40</f>
        <v>0</v>
      </c>
      <c r="C40" s="112">
        <v>0</v>
      </c>
      <c r="D40" s="112">
        <v>0</v>
      </c>
      <c r="E40" s="112">
        <v>0</v>
      </c>
      <c r="F40" s="112">
        <v>0</v>
      </c>
      <c r="G40" s="40">
        <f>IFERROR(B40/$B$88,0)</f>
        <v>0</v>
      </c>
    </row>
    <row r="41" spans="1:7" s="37" customFormat="1" ht="30" customHeight="1" thickBot="1" x14ac:dyDescent="0.3">
      <c r="A41" s="42" t="s">
        <v>155</v>
      </c>
      <c r="B41" s="41">
        <f>C41+D41+E41+F41</f>
        <v>0</v>
      </c>
      <c r="C41" s="113"/>
      <c r="D41" s="113"/>
      <c r="E41" s="113"/>
      <c r="F41" s="113"/>
      <c r="G41" s="40">
        <f>IFERROR(B41/$B$88,0)</f>
        <v>0</v>
      </c>
    </row>
    <row r="42" spans="1:7" s="37" customFormat="1" ht="30" customHeight="1" thickBot="1" x14ac:dyDescent="0.3">
      <c r="A42" s="48" t="s">
        <v>156</v>
      </c>
      <c r="B42" s="41">
        <f>C42+D42+E42+F42</f>
        <v>0</v>
      </c>
      <c r="C42" s="113"/>
      <c r="D42" s="113"/>
      <c r="E42" s="113"/>
      <c r="F42" s="113"/>
      <c r="G42" s="40">
        <f>IFERROR(B42/$B$88,0)</f>
        <v>0</v>
      </c>
    </row>
    <row r="43" spans="1:7" s="37" customFormat="1" ht="30" customHeight="1" x14ac:dyDescent="0.25">
      <c r="A43" s="44" t="s">
        <v>19</v>
      </c>
      <c r="B43" s="45">
        <f>SUM(B40:B42)</f>
        <v>0</v>
      </c>
      <c r="C43" s="46">
        <f>SUM(C40:C42)</f>
        <v>0</v>
      </c>
      <c r="D43" s="46">
        <f>SUM(D40:D42)</f>
        <v>0</v>
      </c>
      <c r="E43" s="46">
        <f>SUM(E40:E42)</f>
        <v>0</v>
      </c>
      <c r="F43" s="46">
        <f>SUM(F40:F42)</f>
        <v>0</v>
      </c>
      <c r="G43" s="47">
        <f>IFERROR(B43/$B$88,0)</f>
        <v>0</v>
      </c>
    </row>
    <row r="44" spans="1:7" s="37" customFormat="1" ht="30" customHeight="1" x14ac:dyDescent="0.25">
      <c r="A44" s="49" t="s">
        <v>20</v>
      </c>
      <c r="B44" s="50">
        <f>+B43+B38+B31</f>
        <v>0</v>
      </c>
      <c r="C44" s="50">
        <f>+C43+C38+C31</f>
        <v>0</v>
      </c>
      <c r="D44" s="50">
        <f>+D43+D38+D31</f>
        <v>0</v>
      </c>
      <c r="E44" s="50">
        <f>+E43+E38+E31</f>
        <v>0</v>
      </c>
      <c r="F44" s="50">
        <f>+F43+F38+F31</f>
        <v>0</v>
      </c>
      <c r="G44" s="47">
        <f>IFERROR(B44/$B$88,0)</f>
        <v>0</v>
      </c>
    </row>
    <row r="45" spans="1:7" s="37" customFormat="1" ht="21" customHeight="1" x14ac:dyDescent="0.25">
      <c r="A45" s="51" t="s">
        <v>21</v>
      </c>
      <c r="B45" s="33"/>
      <c r="C45" s="33"/>
      <c r="D45" s="33"/>
      <c r="E45" s="33"/>
      <c r="F45" s="33"/>
      <c r="G45" s="33"/>
    </row>
    <row r="46" spans="1:7" s="37" customFormat="1" ht="30" customHeight="1" thickBot="1" x14ac:dyDescent="0.3">
      <c r="A46" s="34" t="s">
        <v>22</v>
      </c>
      <c r="B46" s="34"/>
      <c r="C46" s="36"/>
      <c r="D46" s="36"/>
      <c r="E46" s="36"/>
      <c r="F46" s="36"/>
      <c r="G46" s="34" t="s">
        <v>16</v>
      </c>
    </row>
    <row r="47" spans="1:7" s="37" customFormat="1" ht="30" customHeight="1" thickBot="1" x14ac:dyDescent="0.3">
      <c r="A47" s="42" t="s">
        <v>157</v>
      </c>
      <c r="B47" s="45">
        <f t="shared" ref="B47:B57" si="3">C47+D47+E47+F47</f>
        <v>0</v>
      </c>
      <c r="C47" s="112">
        <v>0</v>
      </c>
      <c r="D47" s="112">
        <v>0</v>
      </c>
      <c r="E47" s="112">
        <v>0</v>
      </c>
      <c r="F47" s="112">
        <v>0</v>
      </c>
      <c r="G47" s="40">
        <f t="shared" ref="G47:G58" si="4">IFERROR(B47/$B$88,0)</f>
        <v>0</v>
      </c>
    </row>
    <row r="48" spans="1:7" s="37" customFormat="1" ht="30" customHeight="1" thickBot="1" x14ac:dyDescent="0.3">
      <c r="A48" s="42" t="s">
        <v>158</v>
      </c>
      <c r="B48" s="41">
        <f t="shared" si="3"/>
        <v>0</v>
      </c>
      <c r="C48" s="113"/>
      <c r="D48" s="113"/>
      <c r="E48" s="113"/>
      <c r="F48" s="113"/>
      <c r="G48" s="40">
        <f t="shared" si="4"/>
        <v>0</v>
      </c>
    </row>
    <row r="49" spans="1:7" s="37" customFormat="1" ht="30" customHeight="1" thickBot="1" x14ac:dyDescent="0.3">
      <c r="A49" s="42" t="s">
        <v>159</v>
      </c>
      <c r="B49" s="41">
        <f t="shared" si="3"/>
        <v>0</v>
      </c>
      <c r="C49" s="113"/>
      <c r="D49" s="113"/>
      <c r="E49" s="113"/>
      <c r="F49" s="113"/>
      <c r="G49" s="40">
        <f t="shared" si="4"/>
        <v>0</v>
      </c>
    </row>
    <row r="50" spans="1:7" s="37" customFormat="1" ht="30" customHeight="1" thickBot="1" x14ac:dyDescent="0.3">
      <c r="A50" s="42" t="s">
        <v>160</v>
      </c>
      <c r="B50" s="41">
        <f t="shared" si="3"/>
        <v>0</v>
      </c>
      <c r="C50" s="113"/>
      <c r="D50" s="113"/>
      <c r="E50" s="113"/>
      <c r="F50" s="113"/>
      <c r="G50" s="40">
        <f t="shared" si="4"/>
        <v>0</v>
      </c>
    </row>
    <row r="51" spans="1:7" s="37" customFormat="1" ht="30" customHeight="1" thickBot="1" x14ac:dyDescent="0.3">
      <c r="A51" s="42" t="s">
        <v>161</v>
      </c>
      <c r="B51" s="41">
        <f t="shared" si="3"/>
        <v>0</v>
      </c>
      <c r="C51" s="113"/>
      <c r="D51" s="113"/>
      <c r="E51" s="113"/>
      <c r="F51" s="113"/>
      <c r="G51" s="40">
        <f t="shared" si="4"/>
        <v>0</v>
      </c>
    </row>
    <row r="52" spans="1:7" s="37" customFormat="1" ht="30" customHeight="1" thickBot="1" x14ac:dyDescent="0.3">
      <c r="A52" s="42" t="s">
        <v>162</v>
      </c>
      <c r="B52" s="41">
        <f t="shared" si="3"/>
        <v>0</v>
      </c>
      <c r="C52" s="113"/>
      <c r="D52" s="113"/>
      <c r="E52" s="113"/>
      <c r="F52" s="113"/>
      <c r="G52" s="40">
        <f t="shared" si="4"/>
        <v>0</v>
      </c>
    </row>
    <row r="53" spans="1:7" s="37" customFormat="1" ht="30" customHeight="1" thickBot="1" x14ac:dyDescent="0.3">
      <c r="A53" s="42" t="s">
        <v>163</v>
      </c>
      <c r="B53" s="41">
        <f t="shared" si="3"/>
        <v>0</v>
      </c>
      <c r="C53" s="113"/>
      <c r="D53" s="113"/>
      <c r="E53" s="113"/>
      <c r="F53" s="113"/>
      <c r="G53" s="40">
        <f t="shared" si="4"/>
        <v>0</v>
      </c>
    </row>
    <row r="54" spans="1:7" s="37" customFormat="1" ht="30" customHeight="1" thickBot="1" x14ac:dyDescent="0.3">
      <c r="A54" s="42" t="s">
        <v>164</v>
      </c>
      <c r="B54" s="41">
        <f t="shared" si="3"/>
        <v>0</v>
      </c>
      <c r="C54" s="113"/>
      <c r="D54" s="113"/>
      <c r="E54" s="113"/>
      <c r="F54" s="113"/>
      <c r="G54" s="40">
        <f t="shared" si="4"/>
        <v>0</v>
      </c>
    </row>
    <row r="55" spans="1:7" s="37" customFormat="1" ht="30" customHeight="1" thickBot="1" x14ac:dyDescent="0.3">
      <c r="A55" s="42" t="s">
        <v>165</v>
      </c>
      <c r="B55" s="41">
        <f t="shared" si="3"/>
        <v>0</v>
      </c>
      <c r="C55" s="113"/>
      <c r="D55" s="113"/>
      <c r="E55" s="113"/>
      <c r="F55" s="113"/>
      <c r="G55" s="40">
        <f t="shared" si="4"/>
        <v>0</v>
      </c>
    </row>
    <row r="56" spans="1:7" s="37" customFormat="1" ht="30" customHeight="1" thickBot="1" x14ac:dyDescent="0.3">
      <c r="A56" s="42" t="s">
        <v>166</v>
      </c>
      <c r="B56" s="41">
        <f t="shared" si="3"/>
        <v>0</v>
      </c>
      <c r="C56" s="113"/>
      <c r="D56" s="113"/>
      <c r="E56" s="113"/>
      <c r="F56" s="113"/>
      <c r="G56" s="40">
        <f t="shared" si="4"/>
        <v>0</v>
      </c>
    </row>
    <row r="57" spans="1:7" s="37" customFormat="1" ht="38.25" customHeight="1" thickBot="1" x14ac:dyDescent="0.3">
      <c r="A57" s="52" t="s">
        <v>129</v>
      </c>
      <c r="B57" s="41">
        <f t="shared" si="3"/>
        <v>0</v>
      </c>
      <c r="C57" s="113"/>
      <c r="D57" s="113"/>
      <c r="E57" s="113"/>
      <c r="F57" s="113"/>
      <c r="G57" s="40">
        <f t="shared" si="4"/>
        <v>0</v>
      </c>
    </row>
    <row r="58" spans="1:7" s="37" customFormat="1" ht="30" customHeight="1" x14ac:dyDescent="0.25">
      <c r="A58" s="44" t="s">
        <v>23</v>
      </c>
      <c r="B58" s="45">
        <f>SUM(B47:B57)</f>
        <v>0</v>
      </c>
      <c r="C58" s="46">
        <f>SUM(C47:C57)</f>
        <v>0</v>
      </c>
      <c r="D58" s="46">
        <f>SUM(D47:D57)</f>
        <v>0</v>
      </c>
      <c r="E58" s="46">
        <f>SUM(E47:E57)</f>
        <v>0</v>
      </c>
      <c r="F58" s="46">
        <f>SUM(F47:F57)</f>
        <v>0</v>
      </c>
      <c r="G58" s="47">
        <f t="shared" si="4"/>
        <v>0</v>
      </c>
    </row>
    <row r="59" spans="1:7" s="37" customFormat="1" ht="30" customHeight="1" thickBot="1" x14ac:dyDescent="0.3">
      <c r="A59" s="34" t="s">
        <v>24</v>
      </c>
      <c r="B59" s="34"/>
      <c r="C59" s="36"/>
      <c r="D59" s="36"/>
      <c r="E59" s="36"/>
      <c r="F59" s="36"/>
      <c r="G59" s="34" t="s">
        <v>16</v>
      </c>
    </row>
    <row r="60" spans="1:7" s="37" customFormat="1" ht="30" customHeight="1" thickBot="1" x14ac:dyDescent="0.3">
      <c r="A60" s="48" t="s">
        <v>89</v>
      </c>
      <c r="B60" s="45">
        <f t="shared" ref="B60:B65" si="5">C60+D60+E60+F60</f>
        <v>0</v>
      </c>
      <c r="C60" s="112">
        <v>0</v>
      </c>
      <c r="D60" s="112">
        <v>0</v>
      </c>
      <c r="E60" s="112">
        <v>0</v>
      </c>
      <c r="F60" s="112">
        <v>0</v>
      </c>
      <c r="G60" s="40">
        <f t="shared" ref="G60:G66" si="6">IFERROR(B60/$B$88,0)</f>
        <v>0</v>
      </c>
    </row>
    <row r="61" spans="1:7" s="37" customFormat="1" ht="30" customHeight="1" thickBot="1" x14ac:dyDescent="0.3">
      <c r="A61" s="48" t="s">
        <v>90</v>
      </c>
      <c r="B61" s="41">
        <f t="shared" si="5"/>
        <v>0</v>
      </c>
      <c r="C61" s="113"/>
      <c r="D61" s="113"/>
      <c r="E61" s="113"/>
      <c r="F61" s="113"/>
      <c r="G61" s="40">
        <f t="shared" si="6"/>
        <v>0</v>
      </c>
    </row>
    <row r="62" spans="1:7" s="37" customFormat="1" ht="30" customHeight="1" thickBot="1" x14ac:dyDescent="0.3">
      <c r="A62" s="48" t="s">
        <v>91</v>
      </c>
      <c r="B62" s="41">
        <f t="shared" si="5"/>
        <v>0</v>
      </c>
      <c r="C62" s="113"/>
      <c r="D62" s="113"/>
      <c r="E62" s="113"/>
      <c r="F62" s="113"/>
      <c r="G62" s="40">
        <f t="shared" si="6"/>
        <v>0</v>
      </c>
    </row>
    <row r="63" spans="1:7" s="37" customFormat="1" ht="30" customHeight="1" thickBot="1" x14ac:dyDescent="0.3">
      <c r="A63" s="48" t="s">
        <v>92</v>
      </c>
      <c r="B63" s="41">
        <f t="shared" si="5"/>
        <v>0</v>
      </c>
      <c r="C63" s="113"/>
      <c r="D63" s="113"/>
      <c r="E63" s="113"/>
      <c r="F63" s="113"/>
      <c r="G63" s="40">
        <f t="shared" si="6"/>
        <v>0</v>
      </c>
    </row>
    <row r="64" spans="1:7" s="37" customFormat="1" ht="30" customHeight="1" thickBot="1" x14ac:dyDescent="0.3">
      <c r="A64" s="48" t="s">
        <v>122</v>
      </c>
      <c r="B64" s="41">
        <f t="shared" si="5"/>
        <v>0</v>
      </c>
      <c r="C64" s="113"/>
      <c r="D64" s="113"/>
      <c r="E64" s="113"/>
      <c r="F64" s="113"/>
      <c r="G64" s="40">
        <f t="shared" si="6"/>
        <v>0</v>
      </c>
    </row>
    <row r="65" spans="1:7" s="37" customFormat="1" ht="30" customHeight="1" thickBot="1" x14ac:dyDescent="0.3">
      <c r="A65" s="48" t="s">
        <v>93</v>
      </c>
      <c r="B65" s="41">
        <f t="shared" si="5"/>
        <v>0</v>
      </c>
      <c r="C65" s="113"/>
      <c r="D65" s="113"/>
      <c r="E65" s="113"/>
      <c r="F65" s="113"/>
      <c r="G65" s="40">
        <f t="shared" si="6"/>
        <v>0</v>
      </c>
    </row>
    <row r="66" spans="1:7" s="37" customFormat="1" ht="30" customHeight="1" x14ac:dyDescent="0.25">
      <c r="A66" s="44" t="s">
        <v>25</v>
      </c>
      <c r="B66" s="45">
        <f>SUM(B60:B65)</f>
        <v>0</v>
      </c>
      <c r="C66" s="46">
        <f>SUM(C60:C65)</f>
        <v>0</v>
      </c>
      <c r="D66" s="46">
        <f>SUM(D60:D65)</f>
        <v>0</v>
      </c>
      <c r="E66" s="46">
        <f>SUM(E60:E65)</f>
        <v>0</v>
      </c>
      <c r="F66" s="46">
        <f>SUM(F60:F65)</f>
        <v>0</v>
      </c>
      <c r="G66" s="47">
        <f t="shared" si="6"/>
        <v>0</v>
      </c>
    </row>
    <row r="67" spans="1:7" s="37" customFormat="1" ht="30" customHeight="1" thickBot="1" x14ac:dyDescent="0.3">
      <c r="A67" s="34" t="s">
        <v>26</v>
      </c>
      <c r="B67" s="34"/>
      <c r="C67" s="36"/>
      <c r="D67" s="36"/>
      <c r="E67" s="36"/>
      <c r="F67" s="36"/>
      <c r="G67" s="34" t="s">
        <v>16</v>
      </c>
    </row>
    <row r="68" spans="1:7" s="37" customFormat="1" ht="30" customHeight="1" thickBot="1" x14ac:dyDescent="0.3">
      <c r="A68" s="48" t="s">
        <v>94</v>
      </c>
      <c r="B68" s="45">
        <f>C68+D68+E68+F68</f>
        <v>0</v>
      </c>
      <c r="C68" s="112">
        <v>0</v>
      </c>
      <c r="D68" s="112">
        <v>0</v>
      </c>
      <c r="E68" s="112">
        <v>0</v>
      </c>
      <c r="F68" s="112">
        <v>0</v>
      </c>
      <c r="G68" s="40">
        <f t="shared" ref="G68:G74" si="7">IFERROR(B68/$B$88,0)</f>
        <v>0</v>
      </c>
    </row>
    <row r="69" spans="1:7" s="37" customFormat="1" ht="30" customHeight="1" thickBot="1" x14ac:dyDescent="0.3">
      <c r="A69" s="48" t="s">
        <v>95</v>
      </c>
      <c r="B69" s="41">
        <f>C69+D69+E69+F69</f>
        <v>0</v>
      </c>
      <c r="C69" s="113"/>
      <c r="D69" s="113"/>
      <c r="E69" s="113"/>
      <c r="F69" s="113"/>
      <c r="G69" s="40">
        <f t="shared" si="7"/>
        <v>0</v>
      </c>
    </row>
    <row r="70" spans="1:7" s="37" customFormat="1" ht="30" customHeight="1" thickBot="1" x14ac:dyDescent="0.3">
      <c r="A70" s="48" t="s">
        <v>171</v>
      </c>
      <c r="B70" s="41">
        <f>C70+D70+E70+F70</f>
        <v>0</v>
      </c>
      <c r="C70" s="113"/>
      <c r="D70" s="113"/>
      <c r="E70" s="113"/>
      <c r="F70" s="113"/>
      <c r="G70" s="40">
        <f t="shared" si="7"/>
        <v>0</v>
      </c>
    </row>
    <row r="71" spans="1:7" s="37" customFormat="1" ht="30" customHeight="1" thickBot="1" x14ac:dyDescent="0.3">
      <c r="A71" s="48" t="s">
        <v>96</v>
      </c>
      <c r="B71" s="41">
        <f>C71+D71+E71+F71</f>
        <v>0</v>
      </c>
      <c r="C71" s="113"/>
      <c r="D71" s="113"/>
      <c r="E71" s="113"/>
      <c r="F71" s="113"/>
      <c r="G71" s="40">
        <f t="shared" si="7"/>
        <v>0</v>
      </c>
    </row>
    <row r="72" spans="1:7" s="37" customFormat="1" ht="30" customHeight="1" thickBot="1" x14ac:dyDescent="0.3">
      <c r="A72" s="48" t="s">
        <v>97</v>
      </c>
      <c r="B72" s="41">
        <f>C72+D72+E72+F72</f>
        <v>0</v>
      </c>
      <c r="C72" s="113"/>
      <c r="D72" s="113"/>
      <c r="E72" s="113"/>
      <c r="F72" s="113"/>
      <c r="G72" s="40">
        <f t="shared" si="7"/>
        <v>0</v>
      </c>
    </row>
    <row r="73" spans="1:7" s="37" customFormat="1" ht="30" customHeight="1" x14ac:dyDescent="0.25">
      <c r="A73" s="44" t="s">
        <v>27</v>
      </c>
      <c r="B73" s="53">
        <f>SUM(B68:B72)</f>
        <v>0</v>
      </c>
      <c r="C73" s="54">
        <f>SUM(C68:C72)</f>
        <v>0</v>
      </c>
      <c r="D73" s="54">
        <f>SUM(D68:D72)</f>
        <v>0</v>
      </c>
      <c r="E73" s="54">
        <f>SUM(E68:E72)</f>
        <v>0</v>
      </c>
      <c r="F73" s="54">
        <f>SUM(F68:F72)</f>
        <v>0</v>
      </c>
      <c r="G73" s="47">
        <f t="shared" si="7"/>
        <v>0</v>
      </c>
    </row>
    <row r="74" spans="1:7" s="37" customFormat="1" ht="30" customHeight="1" thickBot="1" x14ac:dyDescent="0.3">
      <c r="A74" s="49" t="s">
        <v>28</v>
      </c>
      <c r="B74" s="55">
        <f>B73+B66+B58</f>
        <v>0</v>
      </c>
      <c r="C74" s="55">
        <f>C73+C66+C58</f>
        <v>0</v>
      </c>
      <c r="D74" s="55">
        <f>D73+D66+D58</f>
        <v>0</v>
      </c>
      <c r="E74" s="55">
        <f>E73+E66+E58</f>
        <v>0</v>
      </c>
      <c r="F74" s="55">
        <f>F73+F66+F58</f>
        <v>0</v>
      </c>
      <c r="G74" s="47">
        <f t="shared" si="7"/>
        <v>0</v>
      </c>
    </row>
    <row r="75" spans="1:7" s="37" customFormat="1" ht="21" customHeight="1" thickTop="1" thickBot="1" x14ac:dyDescent="0.3">
      <c r="A75" s="51" t="s">
        <v>29</v>
      </c>
      <c r="B75" s="56"/>
      <c r="C75" s="57"/>
      <c r="D75" s="57"/>
      <c r="E75" s="57"/>
      <c r="F75" s="57"/>
      <c r="G75" s="56"/>
    </row>
    <row r="76" spans="1:7" s="37" customFormat="1" ht="30" customHeight="1" thickBot="1" x14ac:dyDescent="0.3">
      <c r="A76" s="52" t="s">
        <v>173</v>
      </c>
      <c r="B76" s="45">
        <f t="shared" ref="B76:B86" si="8">C76+D76+E76+F76</f>
        <v>0</v>
      </c>
      <c r="C76" s="112">
        <v>0</v>
      </c>
      <c r="D76" s="112">
        <v>0</v>
      </c>
      <c r="E76" s="112">
        <v>0</v>
      </c>
      <c r="F76" s="112">
        <v>0</v>
      </c>
      <c r="G76" s="40">
        <f t="shared" ref="G76:G87" si="9">IFERROR(B76/$B$88,0)</f>
        <v>0</v>
      </c>
    </row>
    <row r="77" spans="1:7" s="37" customFormat="1" ht="30" customHeight="1" thickBot="1" x14ac:dyDescent="0.3">
      <c r="A77" s="48" t="s">
        <v>98</v>
      </c>
      <c r="B77" s="41">
        <f t="shared" si="8"/>
        <v>0</v>
      </c>
      <c r="C77" s="113"/>
      <c r="D77" s="113"/>
      <c r="E77" s="113"/>
      <c r="F77" s="113"/>
      <c r="G77" s="40">
        <f t="shared" si="9"/>
        <v>0</v>
      </c>
    </row>
    <row r="78" spans="1:7" s="37" customFormat="1" ht="30" customHeight="1" thickBot="1" x14ac:dyDescent="0.3">
      <c r="A78" s="48" t="s">
        <v>99</v>
      </c>
      <c r="B78" s="41">
        <f t="shared" si="8"/>
        <v>0</v>
      </c>
      <c r="C78" s="113"/>
      <c r="D78" s="113"/>
      <c r="E78" s="113"/>
      <c r="F78" s="113"/>
      <c r="G78" s="40">
        <f t="shared" si="9"/>
        <v>0</v>
      </c>
    </row>
    <row r="79" spans="1:7" s="37" customFormat="1" ht="30" customHeight="1" thickBot="1" x14ac:dyDescent="0.3">
      <c r="A79" s="48" t="s">
        <v>100</v>
      </c>
      <c r="B79" s="41">
        <f t="shared" si="8"/>
        <v>0</v>
      </c>
      <c r="C79" s="113"/>
      <c r="D79" s="113"/>
      <c r="E79" s="113"/>
      <c r="F79" s="113"/>
      <c r="G79" s="40">
        <f t="shared" si="9"/>
        <v>0</v>
      </c>
    </row>
    <row r="80" spans="1:7" s="37" customFormat="1" ht="30" customHeight="1" thickBot="1" x14ac:dyDescent="0.3">
      <c r="A80" s="48" t="s">
        <v>101</v>
      </c>
      <c r="B80" s="41">
        <f t="shared" si="8"/>
        <v>0</v>
      </c>
      <c r="C80" s="113"/>
      <c r="D80" s="113"/>
      <c r="E80" s="113"/>
      <c r="F80" s="113"/>
      <c r="G80" s="40">
        <f t="shared" si="9"/>
        <v>0</v>
      </c>
    </row>
    <row r="81" spans="1:15" s="37" customFormat="1" ht="30" customHeight="1" thickBot="1" x14ac:dyDescent="0.3">
      <c r="A81" s="48" t="s">
        <v>102</v>
      </c>
      <c r="B81" s="41">
        <f t="shared" si="8"/>
        <v>0</v>
      </c>
      <c r="C81" s="113"/>
      <c r="D81" s="113"/>
      <c r="E81" s="113"/>
      <c r="F81" s="113"/>
      <c r="G81" s="40">
        <f t="shared" si="9"/>
        <v>0</v>
      </c>
    </row>
    <row r="82" spans="1:15" s="37" customFormat="1" ht="30" customHeight="1" thickBot="1" x14ac:dyDescent="0.3">
      <c r="A82" s="48" t="s">
        <v>103</v>
      </c>
      <c r="B82" s="41">
        <f t="shared" si="8"/>
        <v>0</v>
      </c>
      <c r="C82" s="113"/>
      <c r="D82" s="113"/>
      <c r="E82" s="113"/>
      <c r="F82" s="113"/>
      <c r="G82" s="40">
        <f t="shared" si="9"/>
        <v>0</v>
      </c>
    </row>
    <row r="83" spans="1:15" s="37" customFormat="1" ht="30" customHeight="1" thickBot="1" x14ac:dyDescent="0.3">
      <c r="A83" s="48" t="s">
        <v>104</v>
      </c>
      <c r="B83" s="41">
        <f t="shared" si="8"/>
        <v>0</v>
      </c>
      <c r="C83" s="113"/>
      <c r="D83" s="113"/>
      <c r="E83" s="113"/>
      <c r="F83" s="113"/>
      <c r="G83" s="40">
        <f t="shared" si="9"/>
        <v>0</v>
      </c>
    </row>
    <row r="84" spans="1:15" s="37" customFormat="1" ht="59.25" customHeight="1" thickBot="1" x14ac:dyDescent="0.3">
      <c r="A84" s="58" t="s">
        <v>130</v>
      </c>
      <c r="B84" s="41">
        <f t="shared" si="8"/>
        <v>0</v>
      </c>
      <c r="C84" s="113"/>
      <c r="D84" s="113"/>
      <c r="E84" s="113"/>
      <c r="F84" s="113"/>
      <c r="G84" s="40">
        <f t="shared" si="9"/>
        <v>0</v>
      </c>
    </row>
    <row r="85" spans="1:15" s="37" customFormat="1" ht="30" customHeight="1" thickBot="1" x14ac:dyDescent="0.3">
      <c r="A85" s="48" t="s">
        <v>105</v>
      </c>
      <c r="B85" s="41">
        <f t="shared" si="8"/>
        <v>0</v>
      </c>
      <c r="C85" s="113"/>
      <c r="D85" s="113"/>
      <c r="E85" s="113"/>
      <c r="F85" s="113"/>
      <c r="G85" s="40">
        <f t="shared" si="9"/>
        <v>0</v>
      </c>
    </row>
    <row r="86" spans="1:15" s="37" customFormat="1" ht="30" customHeight="1" thickBot="1" x14ac:dyDescent="0.3">
      <c r="A86" s="48" t="s">
        <v>106</v>
      </c>
      <c r="B86" s="41">
        <f t="shared" si="8"/>
        <v>0</v>
      </c>
      <c r="C86" s="113"/>
      <c r="D86" s="113"/>
      <c r="E86" s="113"/>
      <c r="F86" s="113"/>
      <c r="G86" s="40">
        <f t="shared" si="9"/>
        <v>0</v>
      </c>
    </row>
    <row r="87" spans="1:15" s="37" customFormat="1" ht="30" customHeight="1" thickBot="1" x14ac:dyDescent="0.3">
      <c r="A87" s="59" t="s">
        <v>30</v>
      </c>
      <c r="B87" s="55">
        <f>SUM(B76:B86)</f>
        <v>0</v>
      </c>
      <c r="C87" s="60">
        <f>SUM(C76:C86)</f>
        <v>0</v>
      </c>
      <c r="D87" s="60">
        <f>SUM(D76:D86)</f>
        <v>0</v>
      </c>
      <c r="E87" s="60">
        <f>SUM(E76:E86)</f>
        <v>0</v>
      </c>
      <c r="F87" s="60">
        <f>SUM(F76:F86)</f>
        <v>0</v>
      </c>
      <c r="G87" s="47">
        <f t="shared" si="9"/>
        <v>0</v>
      </c>
    </row>
    <row r="88" spans="1:15" s="37" customFormat="1" ht="30" customHeight="1" thickTop="1" thickBot="1" x14ac:dyDescent="0.3">
      <c r="A88" s="61" t="s">
        <v>31</v>
      </c>
      <c r="B88" s="55">
        <f>B87+B74+B44</f>
        <v>0</v>
      </c>
      <c r="C88" s="55">
        <f>C87+C74+C44</f>
        <v>0</v>
      </c>
      <c r="D88" s="55">
        <f>D87+D74+D44</f>
        <v>0</v>
      </c>
      <c r="E88" s="55">
        <f>E87+E74+E44</f>
        <v>0</v>
      </c>
      <c r="F88" s="55">
        <f>F87+F74+F44</f>
        <v>0</v>
      </c>
      <c r="G88" s="47">
        <f t="shared" ref="G88" si="10">IFERROR(B88/$B$88,0)</f>
        <v>0</v>
      </c>
    </row>
    <row r="89" spans="1:15" s="37" customFormat="1" ht="12" customHeight="1" thickTop="1" x14ac:dyDescent="0.25">
      <c r="A89" s="62"/>
      <c r="B89" s="62"/>
      <c r="C89" s="63"/>
      <c r="D89" s="63"/>
      <c r="E89" s="64"/>
      <c r="F89" s="63"/>
      <c r="G89" s="63"/>
      <c r="H89" s="63"/>
      <c r="I89" s="65"/>
      <c r="J89" s="65"/>
    </row>
    <row r="90" spans="1:15" s="37" customFormat="1" ht="30" customHeight="1" thickBot="1" x14ac:dyDescent="0.3">
      <c r="A90" s="62" t="s">
        <v>32</v>
      </c>
      <c r="B90" s="114">
        <v>0</v>
      </c>
      <c r="D90" s="66"/>
      <c r="E90" s="63"/>
    </row>
    <row r="91" spans="1:15" s="37" customFormat="1" ht="30" customHeight="1" thickTop="1" thickBot="1" x14ac:dyDescent="0.3">
      <c r="A91" s="62" t="s">
        <v>33</v>
      </c>
      <c r="B91" s="114">
        <v>0</v>
      </c>
      <c r="D91" s="67"/>
      <c r="E91" s="63"/>
    </row>
    <row r="92" spans="1:15" s="37" customFormat="1" ht="30" customHeight="1" thickTop="1" thickBot="1" x14ac:dyDescent="0.3">
      <c r="A92" s="68" t="s">
        <v>120</v>
      </c>
      <c r="B92" s="114">
        <v>0</v>
      </c>
      <c r="D92" s="67"/>
      <c r="E92" s="63"/>
    </row>
    <row r="93" spans="1:15" s="37" customFormat="1" ht="30" customHeight="1" thickTop="1" thickBot="1" x14ac:dyDescent="0.3">
      <c r="A93" s="62" t="s">
        <v>121</v>
      </c>
      <c r="B93" s="114">
        <v>0</v>
      </c>
      <c r="D93" s="67"/>
      <c r="E93" s="63"/>
    </row>
    <row r="94" spans="1:15" s="37" customFormat="1" ht="12" customHeight="1" thickTop="1" x14ac:dyDescent="0.25">
      <c r="A94" s="7"/>
      <c r="B94" s="7"/>
    </row>
    <row r="95" spans="1:15" s="37" customFormat="1" ht="21" customHeight="1" x14ac:dyDescent="0.35">
      <c r="A95" s="69" t="s">
        <v>34</v>
      </c>
      <c r="B95" s="7"/>
    </row>
    <row r="96" spans="1:15" s="37" customFormat="1" ht="15" customHeight="1" thickBot="1" x14ac:dyDescent="0.3">
      <c r="A96" s="7"/>
      <c r="B96" s="70">
        <v>1</v>
      </c>
      <c r="C96" s="70">
        <v>2</v>
      </c>
      <c r="D96" s="70">
        <v>3</v>
      </c>
      <c r="E96" s="70">
        <v>4</v>
      </c>
      <c r="F96" s="70">
        <v>5</v>
      </c>
      <c r="G96" s="70">
        <v>6</v>
      </c>
      <c r="H96" s="70">
        <v>7</v>
      </c>
      <c r="I96" s="70">
        <v>8</v>
      </c>
      <c r="J96" s="70">
        <v>9</v>
      </c>
      <c r="K96" s="70">
        <v>10</v>
      </c>
      <c r="L96" s="70">
        <v>11</v>
      </c>
      <c r="M96" s="70">
        <v>12</v>
      </c>
      <c r="N96" s="71" t="s">
        <v>35</v>
      </c>
      <c r="O96" s="71"/>
    </row>
    <row r="97" spans="1:19" s="37" customFormat="1" ht="30" customHeight="1" thickBot="1" x14ac:dyDescent="0.3">
      <c r="A97" s="72" t="s">
        <v>36</v>
      </c>
      <c r="B97" s="115"/>
      <c r="C97" s="115"/>
      <c r="D97" s="115"/>
      <c r="E97" s="115"/>
      <c r="F97" s="115"/>
      <c r="G97" s="115"/>
      <c r="H97" s="115"/>
      <c r="I97" s="115"/>
      <c r="J97" s="115"/>
      <c r="K97" s="115"/>
      <c r="L97" s="115"/>
      <c r="M97" s="115"/>
      <c r="N97" s="116"/>
    </row>
    <row r="98" spans="1:19" s="37" customFormat="1" ht="30" customHeight="1" thickBot="1" x14ac:dyDescent="0.3">
      <c r="A98" s="72" t="s">
        <v>37</v>
      </c>
      <c r="B98" s="73" t="s">
        <v>38</v>
      </c>
      <c r="C98" s="73" t="s">
        <v>39</v>
      </c>
      <c r="D98" s="73" t="s">
        <v>40</v>
      </c>
      <c r="E98" s="73" t="s">
        <v>41</v>
      </c>
      <c r="F98" s="73" t="s">
        <v>42</v>
      </c>
      <c r="G98" s="73" t="s">
        <v>43</v>
      </c>
      <c r="H98" s="73" t="s">
        <v>44</v>
      </c>
      <c r="I98" s="73" t="s">
        <v>45</v>
      </c>
      <c r="J98" s="73" t="s">
        <v>46</v>
      </c>
      <c r="K98" s="73" t="s">
        <v>47</v>
      </c>
      <c r="L98" s="73" t="s">
        <v>48</v>
      </c>
      <c r="M98" s="74" t="s">
        <v>49</v>
      </c>
      <c r="N98" s="116"/>
    </row>
    <row r="99" spans="1:19" s="37" customFormat="1" ht="30" customHeight="1" thickBot="1" x14ac:dyDescent="0.3">
      <c r="A99" s="72" t="s">
        <v>50</v>
      </c>
      <c r="B99" s="115"/>
      <c r="C99" s="115"/>
      <c r="D99" s="115"/>
      <c r="E99" s="115"/>
      <c r="F99" s="115"/>
      <c r="G99" s="115"/>
      <c r="H99" s="115"/>
      <c r="I99" s="115"/>
      <c r="J99" s="115"/>
      <c r="K99" s="115"/>
      <c r="L99" s="115"/>
      <c r="M99" s="115"/>
      <c r="N99" s="75"/>
    </row>
    <row r="100" spans="1:19" s="37" customFormat="1" ht="12" customHeight="1" x14ac:dyDescent="0.25">
      <c r="A100" s="62"/>
      <c r="B100" s="62"/>
      <c r="C100" s="63"/>
      <c r="D100" s="63"/>
      <c r="E100" s="63"/>
      <c r="F100" s="63"/>
      <c r="G100" s="63"/>
      <c r="H100" s="63"/>
      <c r="I100" s="63"/>
      <c r="J100" s="63"/>
      <c r="K100" s="63"/>
      <c r="L100" s="63"/>
      <c r="M100" s="63"/>
      <c r="N100" s="65"/>
      <c r="O100" s="76"/>
      <c r="P100" s="77"/>
      <c r="Q100" s="77"/>
      <c r="R100" s="77"/>
    </row>
    <row r="101" spans="1:19" ht="15.75" thickBot="1" x14ac:dyDescent="0.3">
      <c r="A101" s="78" t="s">
        <v>51</v>
      </c>
      <c r="B101" s="78"/>
      <c r="C101" s="78"/>
      <c r="D101" s="78"/>
      <c r="E101" s="78"/>
      <c r="F101" s="79"/>
      <c r="G101" s="79"/>
      <c r="H101" s="79"/>
      <c r="I101" s="79"/>
      <c r="J101" s="79"/>
      <c r="K101" s="80"/>
      <c r="L101" s="80"/>
      <c r="M101" s="79"/>
      <c r="N101" s="79"/>
      <c r="O101" s="8"/>
      <c r="P101" s="8"/>
      <c r="Q101" s="8"/>
      <c r="R101" s="8"/>
    </row>
    <row r="102" spans="1:19" ht="20.100000000000001" customHeight="1" thickTop="1" x14ac:dyDescent="0.3">
      <c r="A102" s="81" t="s">
        <v>52</v>
      </c>
      <c r="B102" s="82"/>
      <c r="C102" s="82"/>
      <c r="D102" s="82"/>
      <c r="E102" s="82"/>
      <c r="F102" s="82"/>
      <c r="G102" s="82"/>
      <c r="H102" s="82"/>
      <c r="I102" s="82"/>
      <c r="J102" s="82"/>
      <c r="K102" s="82"/>
      <c r="L102" s="82"/>
      <c r="M102" s="82"/>
      <c r="N102" s="82"/>
      <c r="O102" s="83"/>
      <c r="P102" s="84"/>
      <c r="Q102" s="84"/>
      <c r="R102" s="84"/>
    </row>
    <row r="103" spans="1:19" ht="20.100000000000001" customHeight="1" x14ac:dyDescent="0.3">
      <c r="A103" s="81" t="s">
        <v>53</v>
      </c>
      <c r="B103" s="82"/>
      <c r="C103" s="82"/>
      <c r="D103" s="82"/>
      <c r="E103" s="82"/>
      <c r="F103" s="82"/>
      <c r="G103" s="82"/>
      <c r="H103" s="82"/>
      <c r="I103" s="82"/>
      <c r="J103" s="82"/>
      <c r="K103" s="82"/>
      <c r="L103" s="82"/>
      <c r="M103" s="82"/>
      <c r="N103" s="82"/>
      <c r="O103" s="84"/>
      <c r="P103" s="84"/>
      <c r="Q103" s="84"/>
      <c r="R103" s="84"/>
    </row>
    <row r="104" spans="1:19" ht="18.75" x14ac:dyDescent="0.3">
      <c r="A104" s="85" t="s">
        <v>54</v>
      </c>
      <c r="B104" s="86"/>
      <c r="C104" s="86"/>
      <c r="D104" s="86"/>
      <c r="E104" s="86"/>
      <c r="F104" s="86"/>
      <c r="G104" s="86"/>
      <c r="H104" s="86"/>
      <c r="I104" s="86"/>
      <c r="J104" s="86"/>
      <c r="K104" s="86"/>
      <c r="L104" s="86"/>
      <c r="M104" s="86"/>
      <c r="N104" s="86"/>
      <c r="O104" s="87"/>
      <c r="P104" s="87"/>
      <c r="Q104" s="87"/>
      <c r="R104" s="5"/>
    </row>
    <row r="105" spans="1:19" ht="18.75" x14ac:dyDescent="0.3">
      <c r="A105" s="88" t="s">
        <v>55</v>
      </c>
      <c r="B105" s="88"/>
      <c r="C105" s="88"/>
      <c r="D105" s="88"/>
      <c r="E105" s="88"/>
      <c r="F105" s="88"/>
      <c r="G105" s="88"/>
      <c r="H105" s="88"/>
      <c r="I105" s="88"/>
      <c r="J105" s="88"/>
      <c r="K105" s="88"/>
      <c r="L105" s="88"/>
      <c r="M105" s="88"/>
      <c r="N105" s="86"/>
      <c r="O105" s="87"/>
      <c r="P105" s="86"/>
      <c r="Q105" s="86"/>
    </row>
    <row r="106" spans="1:19" ht="18.75" x14ac:dyDescent="0.3">
      <c r="A106" s="88"/>
      <c r="B106" s="88"/>
      <c r="C106" s="88"/>
      <c r="D106" s="88"/>
      <c r="E106" s="88"/>
      <c r="F106" s="88"/>
      <c r="G106" s="88"/>
      <c r="H106" s="88"/>
      <c r="I106" s="88"/>
      <c r="J106" s="88"/>
      <c r="K106" s="88"/>
      <c r="L106" s="88"/>
      <c r="M106" s="88"/>
      <c r="N106" s="86"/>
      <c r="O106" s="87"/>
      <c r="P106" s="86"/>
      <c r="Q106" s="86"/>
    </row>
    <row r="107" spans="1:19" ht="18.75" x14ac:dyDescent="0.3">
      <c r="A107" s="85" t="s">
        <v>56</v>
      </c>
      <c r="B107" s="86"/>
      <c r="C107" s="86"/>
      <c r="D107" s="86"/>
      <c r="E107" s="86"/>
      <c r="F107" s="86"/>
      <c r="G107" s="86"/>
      <c r="H107" s="86"/>
      <c r="I107" s="86"/>
      <c r="J107" s="86"/>
      <c r="K107" s="86"/>
      <c r="L107" s="86"/>
      <c r="M107" s="86"/>
      <c r="N107" s="86"/>
      <c r="O107" s="87"/>
      <c r="P107" s="86"/>
      <c r="Q107" s="86"/>
    </row>
    <row r="108" spans="1:19" ht="18.75" customHeight="1" x14ac:dyDescent="0.25">
      <c r="A108" s="89" t="s">
        <v>84</v>
      </c>
      <c r="B108" s="90"/>
      <c r="C108" s="90"/>
      <c r="D108" s="90"/>
      <c r="E108" s="90"/>
      <c r="F108" s="90"/>
      <c r="G108" s="90"/>
      <c r="H108" s="90"/>
      <c r="I108" s="90"/>
      <c r="J108" s="90"/>
      <c r="K108" s="90"/>
      <c r="L108" s="90"/>
      <c r="M108" s="90"/>
      <c r="N108" s="90"/>
      <c r="O108" s="90"/>
      <c r="P108" s="90"/>
      <c r="Q108" s="90"/>
      <c r="R108" s="90"/>
      <c r="S108" s="91"/>
    </row>
    <row r="109" spans="1:19" ht="18.75" customHeight="1" x14ac:dyDescent="0.25">
      <c r="A109" s="89" t="s">
        <v>85</v>
      </c>
      <c r="B109" s="90"/>
      <c r="C109" s="90"/>
      <c r="D109" s="90"/>
      <c r="E109" s="90"/>
      <c r="F109" s="90"/>
      <c r="G109" s="90"/>
      <c r="H109" s="90"/>
      <c r="I109" s="90"/>
      <c r="J109" s="90"/>
      <c r="K109" s="90"/>
      <c r="L109" s="90"/>
      <c r="M109" s="90"/>
      <c r="N109" s="90"/>
      <c r="O109" s="90"/>
      <c r="P109" s="90"/>
      <c r="Q109" s="90"/>
      <c r="R109" s="90"/>
      <c r="S109" s="91"/>
    </row>
    <row r="110" spans="1:19" ht="18.75" customHeight="1" x14ac:dyDescent="0.25">
      <c r="A110" s="89" t="s">
        <v>86</v>
      </c>
      <c r="B110" s="90"/>
      <c r="C110" s="90"/>
      <c r="D110" s="90"/>
      <c r="E110" s="90"/>
      <c r="F110" s="90"/>
      <c r="G110" s="90"/>
      <c r="H110" s="90"/>
      <c r="I110" s="90"/>
      <c r="J110" s="90"/>
      <c r="K110" s="90"/>
      <c r="L110" s="90"/>
      <c r="M110" s="90"/>
      <c r="N110" s="90"/>
      <c r="O110" s="90"/>
      <c r="P110" s="90"/>
      <c r="Q110" s="90"/>
      <c r="R110" s="90"/>
      <c r="S110" s="91"/>
    </row>
    <row r="111" spans="1:19" ht="18.75" x14ac:dyDescent="0.3">
      <c r="A111" s="88"/>
      <c r="B111" s="86"/>
      <c r="C111" s="86"/>
      <c r="D111" s="86"/>
      <c r="E111" s="86"/>
      <c r="F111" s="86"/>
      <c r="G111" s="86"/>
      <c r="H111" s="86"/>
      <c r="I111" s="86"/>
      <c r="J111" s="86"/>
      <c r="K111" s="86"/>
      <c r="L111" s="86"/>
      <c r="M111" s="86"/>
      <c r="N111" s="86"/>
      <c r="O111" s="87"/>
      <c r="P111" s="86"/>
      <c r="Q111" s="86"/>
    </row>
    <row r="112" spans="1:19" ht="18.75" x14ac:dyDescent="0.3">
      <c r="A112" s="92" t="s">
        <v>57</v>
      </c>
      <c r="B112" s="92"/>
      <c r="C112" s="92"/>
      <c r="D112" s="92"/>
      <c r="E112" s="92"/>
      <c r="F112" s="92"/>
      <c r="G112" s="92"/>
      <c r="H112" s="92"/>
      <c r="I112" s="92"/>
      <c r="J112" s="92"/>
      <c r="K112" s="92"/>
      <c r="L112" s="92"/>
      <c r="M112" s="92"/>
      <c r="N112" s="86"/>
      <c r="O112" s="87"/>
      <c r="P112" s="86"/>
      <c r="Q112" s="86"/>
    </row>
    <row r="113" spans="1:18" ht="18.75" x14ac:dyDescent="0.3">
      <c r="A113" s="85" t="s">
        <v>58</v>
      </c>
      <c r="B113" s="86"/>
      <c r="C113" s="86"/>
      <c r="D113" s="86"/>
      <c r="E113" s="86"/>
      <c r="F113" s="86"/>
      <c r="G113" s="86"/>
      <c r="H113" s="86"/>
      <c r="I113" s="86"/>
      <c r="J113" s="86"/>
      <c r="K113" s="86"/>
      <c r="L113" s="86"/>
      <c r="M113" s="86"/>
      <c r="N113" s="86"/>
      <c r="O113" s="87"/>
      <c r="P113" s="86"/>
      <c r="Q113" s="86"/>
    </row>
    <row r="114" spans="1:18" ht="18.75" x14ac:dyDescent="0.3">
      <c r="A114" s="85" t="s">
        <v>59</v>
      </c>
      <c r="B114" s="86"/>
      <c r="C114" s="86"/>
      <c r="D114" s="86"/>
      <c r="E114" s="86"/>
      <c r="F114" s="86"/>
      <c r="G114" s="86"/>
      <c r="H114" s="86"/>
      <c r="I114" s="86"/>
      <c r="J114" s="86"/>
      <c r="K114" s="86"/>
      <c r="L114" s="86"/>
      <c r="M114" s="86"/>
      <c r="N114" s="86"/>
      <c r="O114" s="87"/>
      <c r="P114" s="86"/>
      <c r="Q114" s="86"/>
    </row>
    <row r="115" spans="1:18" ht="18.75" x14ac:dyDescent="0.3">
      <c r="A115" s="85" t="s">
        <v>60</v>
      </c>
      <c r="B115" s="86"/>
      <c r="C115" s="86"/>
      <c r="D115" s="86"/>
      <c r="E115" s="86"/>
      <c r="F115" s="86"/>
      <c r="G115" s="86"/>
      <c r="H115" s="86"/>
      <c r="I115" s="86"/>
      <c r="J115" s="86"/>
      <c r="K115" s="86"/>
      <c r="L115" s="86"/>
      <c r="M115" s="86"/>
      <c r="N115" s="86"/>
      <c r="O115" s="87"/>
      <c r="P115" s="86"/>
      <c r="Q115" s="86"/>
    </row>
    <row r="116" spans="1:18" ht="18.75" customHeight="1" x14ac:dyDescent="0.25">
      <c r="A116" s="93" t="s">
        <v>87</v>
      </c>
      <c r="B116" s="94"/>
      <c r="C116" s="94"/>
      <c r="D116" s="94"/>
      <c r="E116" s="94"/>
      <c r="F116" s="94"/>
      <c r="G116" s="94"/>
      <c r="H116" s="94"/>
      <c r="I116" s="94"/>
      <c r="J116" s="94"/>
      <c r="K116" s="94"/>
      <c r="L116" s="94"/>
      <c r="M116" s="94"/>
      <c r="N116" s="94"/>
      <c r="O116" s="94"/>
      <c r="P116" s="94"/>
      <c r="Q116" s="94"/>
      <c r="R116" s="94"/>
    </row>
    <row r="117" spans="1:18" ht="18.75" customHeight="1" x14ac:dyDescent="0.25">
      <c r="A117" s="89" t="s">
        <v>88</v>
      </c>
      <c r="C117" s="94"/>
      <c r="D117" s="94"/>
      <c r="E117" s="94"/>
      <c r="F117" s="94"/>
      <c r="G117" s="94"/>
      <c r="H117" s="94"/>
      <c r="I117" s="94"/>
      <c r="J117" s="94"/>
      <c r="K117" s="94"/>
      <c r="L117" s="94"/>
      <c r="M117" s="94"/>
      <c r="N117" s="94"/>
      <c r="O117" s="94"/>
      <c r="P117" s="94"/>
      <c r="Q117" s="94"/>
      <c r="R117" s="94"/>
    </row>
    <row r="118" spans="1:18" ht="18.75" x14ac:dyDescent="0.3">
      <c r="A118" s="85"/>
      <c r="B118" s="86"/>
      <c r="C118" s="86"/>
      <c r="D118" s="86"/>
      <c r="E118" s="86"/>
      <c r="F118" s="86"/>
      <c r="G118" s="86"/>
      <c r="H118" s="86"/>
      <c r="I118" s="86"/>
      <c r="J118" s="86"/>
      <c r="K118" s="86"/>
      <c r="L118" s="86"/>
      <c r="M118" s="86"/>
      <c r="N118" s="86"/>
      <c r="O118" s="87"/>
      <c r="P118" s="86"/>
      <c r="Q118" s="86"/>
    </row>
    <row r="119" spans="1:18" ht="18.75" x14ac:dyDescent="0.3">
      <c r="A119" s="85" t="s">
        <v>61</v>
      </c>
      <c r="B119" s="86"/>
      <c r="C119" s="86"/>
      <c r="D119" s="86"/>
      <c r="E119" s="86"/>
      <c r="F119" s="86"/>
      <c r="G119" s="86"/>
      <c r="H119" s="86"/>
      <c r="I119" s="86"/>
      <c r="J119" s="86"/>
      <c r="K119" s="86"/>
      <c r="L119" s="86"/>
      <c r="M119" s="86"/>
      <c r="N119" s="86"/>
      <c r="O119" s="87"/>
      <c r="P119" s="86"/>
      <c r="Q119" s="86"/>
    </row>
    <row r="120" spans="1:18" ht="18.75" x14ac:dyDescent="0.3">
      <c r="A120" s="95" t="s">
        <v>62</v>
      </c>
      <c r="B120" s="86"/>
      <c r="C120" s="86"/>
      <c r="D120" s="86"/>
      <c r="E120" s="86"/>
      <c r="F120" s="86"/>
      <c r="G120" s="86"/>
      <c r="H120" s="86"/>
      <c r="I120" s="86"/>
      <c r="J120" s="86"/>
      <c r="K120" s="86"/>
      <c r="L120" s="86"/>
      <c r="M120" s="86"/>
      <c r="N120" s="87"/>
      <c r="O120" s="86"/>
      <c r="P120" s="86"/>
      <c r="Q120" s="4"/>
    </row>
    <row r="121" spans="1:18" ht="19.5" x14ac:dyDescent="0.3">
      <c r="A121" s="96" t="s">
        <v>63</v>
      </c>
      <c r="B121" s="86"/>
      <c r="C121" s="86"/>
      <c r="D121" s="86"/>
      <c r="E121" s="86"/>
      <c r="F121" s="86"/>
      <c r="G121" s="86"/>
      <c r="H121" s="86"/>
      <c r="I121" s="86"/>
      <c r="J121" s="86"/>
      <c r="K121" s="86"/>
      <c r="L121" s="86"/>
      <c r="M121" s="86"/>
      <c r="N121" s="87"/>
      <c r="O121" s="86"/>
      <c r="P121" s="86"/>
      <c r="Q121" s="4"/>
    </row>
    <row r="122" spans="1:18" ht="18.75" x14ac:dyDescent="0.3">
      <c r="A122" s="97" t="s">
        <v>131</v>
      </c>
      <c r="B122" s="97"/>
      <c r="C122" s="86"/>
      <c r="D122" s="86"/>
      <c r="E122" s="86"/>
      <c r="F122" s="86"/>
      <c r="G122" s="86"/>
      <c r="H122" s="86"/>
      <c r="I122" s="86"/>
      <c r="J122" s="86"/>
      <c r="K122" s="86"/>
      <c r="L122" s="86"/>
      <c r="M122" s="86"/>
      <c r="N122" s="87"/>
      <c r="O122" s="86"/>
      <c r="P122" s="86"/>
      <c r="Q122" s="4"/>
    </row>
    <row r="123" spans="1:18" ht="18.75" x14ac:dyDescent="0.3">
      <c r="A123" s="97" t="s">
        <v>111</v>
      </c>
      <c r="B123" s="97"/>
      <c r="C123" s="86"/>
      <c r="D123" s="86"/>
      <c r="E123" s="86"/>
      <c r="F123" s="86"/>
      <c r="G123" s="86"/>
      <c r="H123" s="86"/>
      <c r="I123" s="86"/>
      <c r="J123" s="86"/>
      <c r="K123" s="86"/>
      <c r="L123" s="86"/>
      <c r="M123" s="86"/>
      <c r="N123" s="87"/>
      <c r="O123" s="86"/>
      <c r="P123" s="86"/>
      <c r="Q123" s="4"/>
    </row>
    <row r="124" spans="1:18" ht="18" customHeight="1" x14ac:dyDescent="0.25">
      <c r="A124" s="97" t="s">
        <v>112</v>
      </c>
      <c r="B124" s="89"/>
      <c r="C124" s="90"/>
      <c r="D124" s="90"/>
      <c r="E124" s="90"/>
      <c r="F124" s="90"/>
      <c r="G124" s="90"/>
      <c r="H124" s="90"/>
      <c r="I124" s="90"/>
      <c r="J124" s="90"/>
      <c r="K124" s="90"/>
      <c r="L124" s="90"/>
      <c r="M124" s="90"/>
      <c r="N124" s="90"/>
      <c r="O124" s="90"/>
      <c r="P124" s="90"/>
      <c r="Q124" s="90"/>
      <c r="R124" s="90"/>
    </row>
    <row r="125" spans="1:18" ht="18.75" customHeight="1" x14ac:dyDescent="0.25">
      <c r="A125" s="97" t="s">
        <v>133</v>
      </c>
      <c r="B125" s="88"/>
      <c r="C125" s="91"/>
      <c r="D125" s="91"/>
      <c r="E125" s="91"/>
      <c r="F125" s="91"/>
      <c r="G125" s="91"/>
      <c r="H125" s="91"/>
      <c r="I125" s="91"/>
      <c r="J125" s="91"/>
      <c r="K125" s="91"/>
      <c r="L125" s="91"/>
      <c r="M125" s="91"/>
      <c r="N125" s="91"/>
      <c r="O125" s="91"/>
      <c r="P125" s="91"/>
      <c r="Q125" s="91"/>
      <c r="R125" s="91"/>
    </row>
    <row r="126" spans="1:18" ht="18" customHeight="1" x14ac:dyDescent="0.25">
      <c r="A126" s="97" t="s">
        <v>113</v>
      </c>
      <c r="B126" s="98"/>
      <c r="C126" s="99"/>
      <c r="D126" s="99"/>
      <c r="E126" s="99"/>
      <c r="F126" s="99"/>
      <c r="G126" s="99"/>
      <c r="H126" s="99"/>
      <c r="I126" s="99"/>
      <c r="J126" s="99"/>
      <c r="K126" s="99"/>
      <c r="L126" s="99"/>
      <c r="M126" s="99"/>
      <c r="N126" s="99"/>
      <c r="O126" s="99"/>
      <c r="P126" s="99"/>
      <c r="Q126" s="99"/>
      <c r="R126" s="99"/>
    </row>
    <row r="127" spans="1:18" ht="18.75" customHeight="1" x14ac:dyDescent="0.25">
      <c r="A127" s="100" t="s">
        <v>114</v>
      </c>
      <c r="B127" s="89"/>
      <c r="C127" s="90"/>
      <c r="D127" s="90"/>
      <c r="E127" s="90"/>
      <c r="F127" s="90"/>
      <c r="G127" s="90"/>
      <c r="H127" s="90"/>
      <c r="I127" s="90"/>
      <c r="J127" s="90"/>
      <c r="K127" s="90"/>
      <c r="L127" s="90"/>
      <c r="M127" s="90"/>
      <c r="N127" s="90"/>
      <c r="O127" s="90"/>
      <c r="P127" s="90"/>
      <c r="Q127" s="90"/>
      <c r="R127" s="90"/>
    </row>
    <row r="128" spans="1:18" ht="18.75" customHeight="1" x14ac:dyDescent="0.25">
      <c r="A128" s="97" t="s">
        <v>115</v>
      </c>
      <c r="B128" s="89"/>
      <c r="C128" s="90"/>
      <c r="D128" s="90"/>
      <c r="E128" s="90"/>
      <c r="F128" s="90"/>
      <c r="G128" s="90"/>
      <c r="H128" s="90"/>
      <c r="I128" s="90"/>
      <c r="J128" s="90"/>
      <c r="K128" s="90"/>
      <c r="L128" s="90"/>
      <c r="M128" s="90"/>
      <c r="N128" s="90"/>
      <c r="O128" s="90"/>
      <c r="P128" s="90"/>
      <c r="Q128" s="90"/>
      <c r="R128" s="90"/>
    </row>
    <row r="129" spans="1:18" ht="18.75" customHeight="1" x14ac:dyDescent="0.25">
      <c r="A129" s="97" t="s">
        <v>116</v>
      </c>
      <c r="B129" s="89"/>
      <c r="C129" s="90"/>
      <c r="D129" s="90"/>
      <c r="E129" s="90"/>
      <c r="F129" s="90"/>
      <c r="G129" s="90"/>
      <c r="H129" s="90"/>
      <c r="I129" s="90"/>
      <c r="J129" s="90"/>
      <c r="K129" s="90"/>
      <c r="L129" s="90"/>
      <c r="M129" s="90"/>
      <c r="N129" s="90"/>
      <c r="O129" s="90"/>
      <c r="P129" s="90"/>
      <c r="Q129" s="90"/>
      <c r="R129" s="90"/>
    </row>
    <row r="130" spans="1:18" ht="18.75" x14ac:dyDescent="0.3">
      <c r="A130" s="97" t="s">
        <v>117</v>
      </c>
      <c r="B130" s="97"/>
      <c r="C130" s="86"/>
      <c r="D130" s="86"/>
      <c r="E130" s="86"/>
      <c r="F130" s="86"/>
      <c r="G130" s="86"/>
      <c r="H130" s="86"/>
      <c r="I130" s="86"/>
      <c r="J130" s="86"/>
      <c r="K130" s="86"/>
      <c r="L130" s="86"/>
      <c r="M130" s="86"/>
      <c r="N130" s="87"/>
      <c r="O130" s="86"/>
      <c r="P130" s="86"/>
      <c r="Q130" s="4"/>
    </row>
    <row r="131" spans="1:18" ht="18.75" customHeight="1" x14ac:dyDescent="0.25">
      <c r="A131" s="97" t="s">
        <v>118</v>
      </c>
      <c r="B131" s="89"/>
      <c r="C131" s="90"/>
      <c r="D131" s="90"/>
      <c r="E131" s="90"/>
      <c r="F131" s="90"/>
      <c r="G131" s="90"/>
      <c r="H131" s="90"/>
      <c r="I131" s="90"/>
      <c r="J131" s="90"/>
      <c r="K131" s="90"/>
      <c r="L131" s="90"/>
      <c r="M131" s="90"/>
      <c r="N131" s="90"/>
      <c r="O131" s="90"/>
      <c r="P131" s="90"/>
      <c r="Q131" s="90"/>
      <c r="R131" s="90"/>
    </row>
    <row r="132" spans="1:18" ht="18.75" x14ac:dyDescent="0.3">
      <c r="A132" s="97" t="s">
        <v>119</v>
      </c>
      <c r="B132" s="97"/>
      <c r="C132" s="86"/>
      <c r="D132" s="86"/>
      <c r="E132" s="86"/>
      <c r="F132" s="86"/>
      <c r="G132" s="86"/>
      <c r="H132" s="86"/>
      <c r="I132" s="86"/>
      <c r="J132" s="86"/>
      <c r="K132" s="86"/>
      <c r="L132" s="86"/>
      <c r="M132" s="86"/>
      <c r="N132" s="87"/>
      <c r="O132" s="86"/>
      <c r="P132" s="86"/>
      <c r="Q132" s="4"/>
    </row>
    <row r="133" spans="1:18" ht="18.75" x14ac:dyDescent="0.3">
      <c r="A133" s="101"/>
      <c r="B133" s="86"/>
      <c r="C133" s="86"/>
      <c r="D133" s="86"/>
      <c r="E133" s="86"/>
      <c r="F133" s="86"/>
      <c r="G133" s="86"/>
      <c r="H133" s="86"/>
      <c r="I133" s="86"/>
      <c r="J133" s="86"/>
      <c r="K133" s="86"/>
      <c r="L133" s="86"/>
      <c r="M133" s="86"/>
      <c r="N133" s="86"/>
      <c r="O133" s="87"/>
      <c r="P133" s="86"/>
      <c r="Q133" s="86"/>
    </row>
    <row r="134" spans="1:18" ht="19.5" x14ac:dyDescent="0.3">
      <c r="A134" s="96" t="s">
        <v>64</v>
      </c>
      <c r="B134" s="86"/>
      <c r="C134" s="86"/>
      <c r="D134" s="86"/>
      <c r="E134" s="86"/>
      <c r="F134" s="86"/>
      <c r="G134" s="86"/>
      <c r="H134" s="86"/>
      <c r="I134" s="86"/>
      <c r="J134" s="86"/>
      <c r="K134" s="86"/>
      <c r="L134" s="86"/>
      <c r="M134" s="86"/>
      <c r="N134" s="86"/>
      <c r="O134" s="87"/>
      <c r="P134" s="86"/>
      <c r="Q134" s="86"/>
    </row>
    <row r="135" spans="1:18" ht="18.75" customHeight="1" x14ac:dyDescent="0.25">
      <c r="A135" s="88" t="s">
        <v>132</v>
      </c>
      <c r="B135" s="89"/>
      <c r="C135" s="90"/>
      <c r="D135" s="90"/>
      <c r="E135" s="90"/>
      <c r="F135" s="90"/>
      <c r="G135" s="90"/>
      <c r="H135" s="90"/>
      <c r="I135" s="90"/>
      <c r="J135" s="90"/>
      <c r="K135" s="90"/>
      <c r="L135" s="90"/>
      <c r="M135" s="90"/>
      <c r="N135" s="90"/>
      <c r="O135" s="90"/>
      <c r="P135" s="90"/>
      <c r="Q135" s="90"/>
    </row>
    <row r="136" spans="1:18" ht="18.75" customHeight="1" x14ac:dyDescent="0.25">
      <c r="A136" s="102"/>
      <c r="B136" s="89"/>
      <c r="C136" s="90"/>
      <c r="D136" s="90"/>
      <c r="E136" s="90"/>
      <c r="F136" s="90"/>
      <c r="G136" s="90"/>
      <c r="H136" s="90"/>
      <c r="I136" s="90"/>
      <c r="J136" s="90"/>
      <c r="K136" s="90"/>
      <c r="L136" s="90"/>
      <c r="M136" s="90"/>
      <c r="N136" s="90"/>
      <c r="O136" s="90"/>
      <c r="P136" s="90"/>
      <c r="Q136" s="90"/>
    </row>
    <row r="137" spans="1:18" ht="19.5" x14ac:dyDescent="0.3">
      <c r="A137" s="96" t="s">
        <v>65</v>
      </c>
      <c r="B137" s="86"/>
      <c r="C137" s="86"/>
      <c r="D137" s="86"/>
      <c r="E137" s="86"/>
      <c r="F137" s="86"/>
      <c r="G137" s="86"/>
      <c r="H137" s="86"/>
      <c r="I137" s="86"/>
      <c r="J137" s="86"/>
      <c r="K137" s="86"/>
      <c r="L137" s="86"/>
      <c r="M137" s="87"/>
      <c r="N137" s="86"/>
      <c r="O137" s="86"/>
      <c r="Q137" s="4"/>
    </row>
    <row r="138" spans="1:18" ht="18.75" customHeight="1" x14ac:dyDescent="0.25">
      <c r="A138" s="88" t="s">
        <v>107</v>
      </c>
      <c r="B138" s="89"/>
      <c r="C138" s="90"/>
      <c r="D138" s="90"/>
      <c r="E138" s="90"/>
      <c r="F138" s="90"/>
      <c r="G138" s="90"/>
      <c r="H138" s="90"/>
      <c r="I138" s="90"/>
      <c r="J138" s="90"/>
      <c r="K138" s="90"/>
      <c r="L138" s="90"/>
      <c r="M138" s="90"/>
      <c r="N138" s="90"/>
      <c r="O138" s="90"/>
      <c r="P138" s="90"/>
      <c r="Q138" s="90"/>
    </row>
    <row r="139" spans="1:18" ht="18.75" x14ac:dyDescent="0.3">
      <c r="A139" s="88"/>
      <c r="B139" s="86"/>
      <c r="C139" s="86"/>
      <c r="D139" s="86"/>
      <c r="E139" s="86"/>
      <c r="F139" s="86"/>
      <c r="G139" s="86"/>
      <c r="H139" s="86"/>
      <c r="I139" s="86"/>
      <c r="J139" s="86"/>
      <c r="K139" s="86"/>
      <c r="L139" s="86"/>
      <c r="M139" s="87"/>
      <c r="N139" s="86"/>
      <c r="O139" s="86"/>
      <c r="Q139" s="4"/>
    </row>
    <row r="140" spans="1:18" ht="18.75" x14ac:dyDescent="0.3">
      <c r="A140" s="95" t="s">
        <v>66</v>
      </c>
      <c r="B140" s="86"/>
      <c r="C140" s="86"/>
      <c r="D140" s="86"/>
      <c r="E140" s="86"/>
      <c r="F140" s="86"/>
      <c r="G140" s="86"/>
      <c r="H140" s="86"/>
      <c r="I140" s="86"/>
      <c r="J140" s="86"/>
      <c r="K140" s="86"/>
      <c r="L140" s="86"/>
      <c r="M140" s="87"/>
      <c r="N140" s="86"/>
      <c r="O140" s="86"/>
      <c r="Q140" s="4"/>
    </row>
    <row r="141" spans="1:18" ht="18.75" x14ac:dyDescent="0.3">
      <c r="A141" s="103" t="s">
        <v>67</v>
      </c>
      <c r="B141" s="86"/>
      <c r="C141" s="86"/>
      <c r="D141" s="86"/>
      <c r="E141" s="86"/>
      <c r="F141" s="86"/>
      <c r="G141" s="86"/>
      <c r="H141" s="86"/>
      <c r="I141" s="86"/>
      <c r="J141" s="86"/>
      <c r="K141" s="86"/>
      <c r="L141" s="86"/>
      <c r="M141" s="87"/>
      <c r="N141" s="86"/>
      <c r="O141" s="86"/>
      <c r="Q141" s="4"/>
    </row>
    <row r="142" spans="1:18" ht="18.75" customHeight="1" x14ac:dyDescent="0.25">
      <c r="A142" s="104" t="s">
        <v>108</v>
      </c>
      <c r="B142" s="98"/>
      <c r="C142" s="99"/>
      <c r="D142" s="99"/>
      <c r="E142" s="99"/>
      <c r="F142" s="99"/>
      <c r="G142" s="99"/>
      <c r="H142" s="99"/>
      <c r="I142" s="99"/>
      <c r="J142" s="99"/>
      <c r="K142" s="99"/>
      <c r="L142" s="99"/>
      <c r="M142" s="99"/>
      <c r="N142" s="99"/>
      <c r="O142" s="99"/>
      <c r="P142" s="99"/>
      <c r="Q142" s="99"/>
    </row>
    <row r="143" spans="1:18" ht="18.75" x14ac:dyDescent="0.3">
      <c r="A143" s="104"/>
      <c r="B143" s="104"/>
      <c r="C143" s="86"/>
      <c r="D143" s="86"/>
      <c r="E143" s="86"/>
      <c r="F143" s="86"/>
      <c r="G143" s="86"/>
      <c r="H143" s="86"/>
      <c r="I143" s="86"/>
      <c r="J143" s="86"/>
      <c r="K143" s="86"/>
      <c r="L143" s="86"/>
      <c r="M143" s="86"/>
      <c r="N143" s="87"/>
      <c r="O143" s="86"/>
      <c r="P143" s="86"/>
      <c r="Q143" s="4"/>
    </row>
    <row r="144" spans="1:18" ht="18.75" customHeight="1" x14ac:dyDescent="0.25">
      <c r="A144" s="89" t="s">
        <v>109</v>
      </c>
      <c r="B144" s="89"/>
      <c r="C144" s="90"/>
      <c r="D144" s="90"/>
      <c r="E144" s="90"/>
      <c r="F144" s="90"/>
      <c r="G144" s="90"/>
      <c r="H144" s="90"/>
      <c r="I144" s="90"/>
      <c r="J144" s="90"/>
      <c r="K144" s="90"/>
      <c r="L144" s="90"/>
      <c r="M144" s="90"/>
      <c r="N144" s="90"/>
      <c r="O144" s="90"/>
      <c r="P144" s="90"/>
      <c r="Q144" s="90"/>
      <c r="R144" s="90"/>
    </row>
    <row r="145" spans="1:18" ht="18.75" customHeight="1" x14ac:dyDescent="0.25">
      <c r="A145" s="105" t="s">
        <v>82</v>
      </c>
      <c r="B145" s="89"/>
      <c r="C145" s="90"/>
      <c r="D145" s="90"/>
      <c r="E145" s="90"/>
      <c r="F145" s="90"/>
      <c r="G145" s="90"/>
      <c r="H145" s="90"/>
      <c r="I145" s="90"/>
      <c r="J145" s="90"/>
      <c r="K145" s="90"/>
      <c r="L145" s="90"/>
      <c r="M145" s="90"/>
      <c r="N145" s="90"/>
      <c r="O145" s="90"/>
      <c r="P145" s="90"/>
      <c r="Q145" s="90"/>
      <c r="R145" s="90"/>
    </row>
    <row r="146" spans="1:18" ht="18.75" customHeight="1" x14ac:dyDescent="0.25">
      <c r="A146" s="105" t="s">
        <v>83</v>
      </c>
      <c r="B146" s="89"/>
      <c r="C146" s="90"/>
      <c r="D146" s="90"/>
      <c r="E146" s="90"/>
      <c r="F146" s="90"/>
      <c r="G146" s="90"/>
      <c r="H146" s="90"/>
      <c r="I146" s="90"/>
      <c r="J146" s="90"/>
      <c r="K146" s="90"/>
      <c r="L146" s="90"/>
      <c r="M146" s="90"/>
      <c r="N146" s="90"/>
      <c r="O146" s="90"/>
      <c r="P146" s="90"/>
      <c r="Q146" s="90"/>
      <c r="R146" s="90"/>
    </row>
    <row r="147" spans="1:18" ht="18.75" x14ac:dyDescent="0.3">
      <c r="A147" s="88"/>
      <c r="B147" s="86"/>
      <c r="C147" s="86"/>
      <c r="D147" s="86"/>
      <c r="E147" s="86"/>
      <c r="F147" s="86"/>
      <c r="G147" s="86"/>
      <c r="H147" s="86"/>
      <c r="I147" s="86"/>
      <c r="J147" s="86"/>
      <c r="K147" s="86"/>
      <c r="L147" s="86"/>
      <c r="M147" s="86"/>
      <c r="N147" s="87"/>
      <c r="O147" s="86"/>
      <c r="P147" s="86"/>
      <c r="Q147" s="4"/>
    </row>
    <row r="148" spans="1:18" ht="18.75" x14ac:dyDescent="0.3">
      <c r="A148" s="95" t="s">
        <v>68</v>
      </c>
      <c r="B148" s="86"/>
      <c r="C148" s="86"/>
      <c r="D148" s="86"/>
      <c r="E148" s="86"/>
      <c r="F148" s="86"/>
      <c r="G148" s="86"/>
      <c r="H148" s="86"/>
      <c r="I148" s="86"/>
      <c r="J148" s="86"/>
      <c r="K148" s="86"/>
      <c r="L148" s="86"/>
      <c r="M148" s="87"/>
      <c r="N148" s="86"/>
      <c r="O148" s="86"/>
      <c r="Q148" s="4"/>
    </row>
    <row r="149" spans="1:18" ht="18.75" customHeight="1" x14ac:dyDescent="0.3">
      <c r="A149" s="88" t="s">
        <v>110</v>
      </c>
      <c r="B149" s="88"/>
      <c r="C149" s="88"/>
      <c r="D149" s="88"/>
      <c r="E149" s="88"/>
      <c r="F149" s="88"/>
      <c r="G149" s="88"/>
      <c r="H149" s="88"/>
      <c r="I149" s="88"/>
      <c r="J149" s="88"/>
      <c r="K149" s="88"/>
      <c r="L149" s="86"/>
      <c r="M149" s="87"/>
      <c r="N149" s="86"/>
      <c r="O149" s="86"/>
      <c r="Q149" s="4"/>
    </row>
    <row r="150" spans="1:18" ht="18.75" x14ac:dyDescent="0.3">
      <c r="A150" s="106"/>
      <c r="B150" s="86"/>
      <c r="C150" s="86"/>
      <c r="D150" s="86"/>
      <c r="E150" s="86"/>
      <c r="F150" s="86"/>
      <c r="G150" s="86"/>
      <c r="H150" s="86"/>
      <c r="I150" s="86"/>
      <c r="J150" s="86"/>
      <c r="K150" s="86"/>
      <c r="L150" s="86"/>
      <c r="M150" s="86"/>
      <c r="N150" s="87"/>
      <c r="O150" s="86"/>
      <c r="P150" s="86"/>
      <c r="Q150" s="4"/>
    </row>
    <row r="151" spans="1:18" ht="18.75" x14ac:dyDescent="0.3">
      <c r="A151" s="85" t="s">
        <v>69</v>
      </c>
      <c r="B151" s="86"/>
      <c r="C151" s="86"/>
      <c r="D151" s="86"/>
      <c r="E151" s="86"/>
      <c r="F151" s="86"/>
      <c r="G151" s="86"/>
      <c r="H151" s="86"/>
      <c r="I151" s="86"/>
      <c r="J151" s="86"/>
      <c r="K151" s="86"/>
      <c r="L151" s="86"/>
      <c r="M151" s="86"/>
      <c r="N151" s="87"/>
      <c r="O151" s="86"/>
      <c r="P151" s="86"/>
      <c r="Q151" s="4"/>
    </row>
    <row r="152" spans="1:18" ht="18.75" x14ac:dyDescent="0.3">
      <c r="A152" s="85" t="s">
        <v>70</v>
      </c>
      <c r="B152" s="86"/>
      <c r="C152" s="86"/>
      <c r="D152" s="86"/>
      <c r="E152" s="86"/>
      <c r="F152" s="86"/>
      <c r="G152" s="86"/>
      <c r="H152" s="86"/>
      <c r="I152" s="86"/>
      <c r="J152" s="86"/>
      <c r="K152" s="86"/>
      <c r="L152" s="86"/>
      <c r="M152" s="86"/>
      <c r="N152" s="87"/>
      <c r="O152" s="86"/>
      <c r="P152" s="86"/>
      <c r="Q152" s="4"/>
    </row>
    <row r="153" spans="1:18" ht="18.75" x14ac:dyDescent="0.3">
      <c r="A153" s="88" t="s">
        <v>71</v>
      </c>
      <c r="B153" s="86"/>
      <c r="C153" s="86"/>
      <c r="D153" s="86"/>
      <c r="E153" s="86"/>
      <c r="F153" s="86"/>
      <c r="G153" s="86"/>
      <c r="H153" s="86"/>
      <c r="I153" s="86"/>
      <c r="J153" s="86"/>
      <c r="K153" s="86"/>
      <c r="L153" s="86"/>
      <c r="M153" s="86"/>
      <c r="N153" s="87"/>
      <c r="O153" s="86"/>
      <c r="P153" s="86"/>
      <c r="Q153" s="4"/>
    </row>
    <row r="154" spans="1:18" ht="18.75" x14ac:dyDescent="0.3">
      <c r="A154" s="85" t="s">
        <v>72</v>
      </c>
      <c r="B154" s="86"/>
      <c r="C154" s="86"/>
      <c r="D154" s="86"/>
      <c r="E154" s="86"/>
      <c r="F154" s="86"/>
      <c r="G154" s="86"/>
      <c r="H154" s="86"/>
      <c r="I154" s="86"/>
      <c r="J154" s="86"/>
      <c r="K154" s="86"/>
      <c r="L154" s="86"/>
      <c r="M154" s="86"/>
      <c r="N154" s="87"/>
      <c r="O154" s="86"/>
      <c r="P154" s="86"/>
      <c r="Q154" s="4"/>
    </row>
    <row r="155" spans="1:18" ht="18.75" x14ac:dyDescent="0.3">
      <c r="A155" s="88" t="s">
        <v>73</v>
      </c>
      <c r="B155" s="86"/>
      <c r="C155" s="86"/>
      <c r="D155" s="86"/>
      <c r="E155" s="86"/>
      <c r="F155" s="86"/>
      <c r="G155" s="86"/>
      <c r="H155" s="86"/>
      <c r="I155" s="86"/>
      <c r="J155" s="86"/>
      <c r="K155" s="86"/>
      <c r="L155" s="86"/>
      <c r="M155" s="86"/>
      <c r="N155" s="87"/>
      <c r="O155" s="86"/>
      <c r="P155" s="86"/>
      <c r="Q155" s="4"/>
    </row>
    <row r="156" spans="1:18" ht="18.75" x14ac:dyDescent="0.3">
      <c r="A156" s="85" t="s">
        <v>74</v>
      </c>
      <c r="B156" s="86"/>
      <c r="C156" s="86"/>
      <c r="D156" s="86"/>
      <c r="E156" s="86"/>
      <c r="F156" s="86"/>
      <c r="G156" s="86"/>
      <c r="H156" s="86"/>
      <c r="I156" s="86"/>
      <c r="J156" s="86"/>
      <c r="K156" s="86"/>
      <c r="L156" s="86"/>
      <c r="M156" s="86"/>
      <c r="N156" s="87"/>
      <c r="O156" s="86"/>
      <c r="P156" s="86"/>
      <c r="Q156" s="4"/>
    </row>
    <row r="157" spans="1:18" ht="18.75" x14ac:dyDescent="0.3">
      <c r="A157" s="88" t="s">
        <v>75</v>
      </c>
      <c r="B157" s="86"/>
      <c r="C157" s="86"/>
      <c r="D157" s="86"/>
      <c r="E157" s="86"/>
      <c r="F157" s="86"/>
      <c r="G157" s="86"/>
      <c r="H157" s="86"/>
      <c r="I157" s="86"/>
      <c r="J157" s="86"/>
      <c r="K157" s="86"/>
      <c r="L157" s="86"/>
      <c r="M157" s="86"/>
      <c r="N157" s="87"/>
      <c r="O157" s="86"/>
      <c r="P157" s="86"/>
      <c r="Q157" s="4"/>
    </row>
    <row r="158" spans="1:18" ht="18.75" x14ac:dyDescent="0.3">
      <c r="A158" s="85" t="s">
        <v>76</v>
      </c>
      <c r="B158" s="86"/>
      <c r="C158" s="86"/>
      <c r="D158" s="86"/>
      <c r="E158" s="86"/>
      <c r="F158" s="86"/>
      <c r="G158" s="86"/>
      <c r="H158" s="86"/>
      <c r="I158" s="86"/>
      <c r="J158" s="86"/>
      <c r="K158" s="86"/>
      <c r="L158" s="86"/>
      <c r="M158" s="86"/>
      <c r="N158" s="87"/>
      <c r="O158" s="86"/>
      <c r="P158" s="86"/>
      <c r="Q158" s="4"/>
    </row>
    <row r="159" spans="1:18" ht="18.75" x14ac:dyDescent="0.3">
      <c r="A159" s="88" t="s">
        <v>77</v>
      </c>
      <c r="B159" s="86"/>
      <c r="C159" s="86"/>
      <c r="D159" s="86"/>
      <c r="E159" s="86"/>
      <c r="F159" s="86"/>
      <c r="G159" s="86"/>
      <c r="H159" s="86"/>
      <c r="I159" s="86"/>
      <c r="J159" s="86"/>
      <c r="K159" s="86"/>
      <c r="L159" s="86"/>
      <c r="M159" s="86"/>
      <c r="N159" s="87"/>
      <c r="O159" s="86"/>
      <c r="P159" s="86"/>
      <c r="Q159" s="4"/>
    </row>
    <row r="160" spans="1:18" ht="18.75" x14ac:dyDescent="0.3">
      <c r="A160" s="85" t="s">
        <v>78</v>
      </c>
      <c r="B160" s="86"/>
      <c r="C160" s="86"/>
      <c r="D160" s="86"/>
      <c r="E160" s="86"/>
      <c r="F160" s="86"/>
      <c r="G160" s="86"/>
      <c r="H160" s="86"/>
      <c r="I160" s="86"/>
      <c r="J160" s="86"/>
      <c r="K160" s="86"/>
      <c r="L160" s="86"/>
      <c r="M160" s="86"/>
      <c r="N160" s="87"/>
      <c r="O160" s="86"/>
      <c r="P160" s="86"/>
      <c r="Q160" s="4"/>
    </row>
    <row r="161" spans="1:17" ht="18.75" x14ac:dyDescent="0.3">
      <c r="A161" s="88" t="s">
        <v>79</v>
      </c>
      <c r="B161" s="86"/>
      <c r="C161" s="86"/>
      <c r="D161" s="86"/>
      <c r="E161" s="86"/>
      <c r="F161" s="86"/>
      <c r="G161" s="86"/>
      <c r="H161" s="86"/>
      <c r="I161" s="86"/>
      <c r="J161" s="86"/>
      <c r="K161" s="86"/>
      <c r="L161" s="86"/>
      <c r="M161" s="86"/>
      <c r="N161" s="87"/>
      <c r="O161" s="86"/>
      <c r="P161" s="86"/>
      <c r="Q161" s="4"/>
    </row>
    <row r="162" spans="1:17" x14ac:dyDescent="0.25">
      <c r="A162" s="4" t="s">
        <v>172</v>
      </c>
    </row>
  </sheetData>
  <sheetProtection sheet="1" objects="1" scenarios="1"/>
  <dataValidations xWindow="682" yWindow="625" count="231">
    <dataValidation allowBlank="1" showInputMessage="1" showErrorMessage="1" prompt="THP+FC Program Cost Data table heading D THP+FC  SINGLE AND REMOTE SITES *" sqref="E16" xr:uid="{15BAE6DF-FEDB-45AF-B761-CC5AC8F3CBCA}"/>
    <dataValidation allowBlank="1" showInputMessage="1" showErrorMessage="1" prompt="THP+FC Program Cost Data table heading COST GROUPS" sqref="A16" xr:uid="{85574408-6036-4526-8C60-4D7991FE64D9}"/>
    <dataValidation allowBlank="1" showInputMessage="1" showErrorMessage="1" prompt="THP+FC Program Cost Data table heading A TOTAL PROGRAM AND ADMIN COSTS" sqref="B16" xr:uid="{2955032A-928F-484B-A9A4-384E28754103}"/>
    <dataValidation allowBlank="1" showInputMessage="1" showErrorMessage="1" prompt="THP+FC Program Cost Data table heading B OFFSETS (From other funding sources i.e. donation)" sqref="C16" xr:uid="{24F9BED5-4CB1-45FB-A66B-0FEBEB0C4756}"/>
    <dataValidation allowBlank="1" showInputMessage="1" showErrorMessage="1" prompt="THP+FC Program Cost Data table heading C THP+FC HOST HOME *" sqref="D16" xr:uid="{B7C6950B-7C39-41FE-8431-978854985A08}"/>
    <dataValidation allowBlank="1" showInputMessage="1" showErrorMessage="1" prompt="THP+FC Program Cost Data table heading E MANAGEMENT AND GENERAL" sqref="F16" xr:uid="{54A07585-5E64-445E-94C8-28F3DC7EBA09}"/>
    <dataValidation allowBlank="1" showInputMessage="1" showErrorMessage="1" prompt="THP+FC Program Cost Data table heading F PERCENTAGE OF TOTAL THP+FC COSTS" sqref="G16" xr:uid="{083FDCBB-4D8A-409D-8F4A-C30591DBE0A0}"/>
    <dataValidation allowBlank="1" showInputMessage="1" showErrorMessage="1" prompt="Enter year" sqref="B97:M97" xr:uid="{EB112634-C9A6-42CD-AF64-C93084AB8D4E}"/>
    <dataValidation allowBlank="1" showInputMessage="1" showErrorMessage="1" prompt="Enter total number of years" sqref="N97" xr:uid="{2B40E6FC-51CE-4538-A594-D4226AB02A05}"/>
    <dataValidation allowBlank="1" showInputMessage="1" showErrorMessage="1" prompt="Enter Number of Youth - June" sqref="M99" xr:uid="{2EF55D80-8851-41DD-8F41-AF8963FF05F1}"/>
    <dataValidation allowBlank="1" showInputMessage="1" showErrorMessage="1" prompt="Enter Number of Youth - July" sqref="B99" xr:uid="{67E03980-47EE-47BF-B004-BA2E3E7F7290}"/>
    <dataValidation allowBlank="1" showInputMessage="1" showErrorMessage="1" prompt="Enter Number of Youth - August" sqref="C99" xr:uid="{0B7569BF-6361-4B9B-ACDC-0E93E5B32342}"/>
    <dataValidation allowBlank="1" showInputMessage="1" showErrorMessage="1" prompt="Enter Number of Youth - September" sqref="D99" xr:uid="{AA96B1E0-C31F-4D41-93C4-3364F075A54A}"/>
    <dataValidation allowBlank="1" showInputMessage="1" showErrorMessage="1" prompt="Enter Number of Youth - October" sqref="E99" xr:uid="{5841ED51-A1B0-4F88-83F3-29D8B2D4395A}"/>
    <dataValidation allowBlank="1" showInputMessage="1" showErrorMessage="1" prompt="Enter Number of Youth - November" sqref="F99" xr:uid="{BAF2FA71-8105-4FEF-B639-3C60434D60D7}"/>
    <dataValidation allowBlank="1" showInputMessage="1" showErrorMessage="1" prompt="Enter Number of Youth - December" sqref="G99" xr:uid="{B9EE74C9-2074-436B-9A35-F80069698E85}"/>
    <dataValidation allowBlank="1" showInputMessage="1" showErrorMessage="1" prompt="Enter Number of Youth - January" sqref="H99" xr:uid="{84F8C744-F12C-4135-83A1-CEF762967B64}"/>
    <dataValidation allowBlank="1" showInputMessage="1" showErrorMessage="1" prompt="Enter Number of Youth - February" sqref="I99" xr:uid="{1CCAFBD8-51C6-4B6C-95D6-2C771E539FA5}"/>
    <dataValidation allowBlank="1" showInputMessage="1" showErrorMessage="1" prompt="Enter Number of Youth - March" sqref="J99" xr:uid="{AE2C6B58-79AA-4A26-96C0-F9DA32650C67}"/>
    <dataValidation allowBlank="1" showInputMessage="1" showErrorMessage="1" prompt="Enter Number of Youth - April" sqref="K99" xr:uid="{8288E70A-CA9F-4489-AA16-616197C66E7B}"/>
    <dataValidation allowBlank="1" showInputMessage="1" showErrorMessage="1" prompt="Enter Number of Youth - May" sqref="L99" xr:uid="{B008FBE8-2C04-4901-A9D0-8D7317E11DC0}"/>
    <dataValidation allowBlank="1" showInputMessage="1" showErrorMessage="1" prompt="Enter Executive Director Salary – Offsets" sqref="C20" xr:uid="{AEF9FA93-D6C9-45F4-B56C-133C6CB71E98}"/>
    <dataValidation allowBlank="1" showInputMessage="1" showErrorMessage="1" prompt="Enter Community Resource Staff – ADMIN COSTS Management And General" sqref="F25" xr:uid="{FB004D66-C863-4570-A028-D5C65ED8CC0B}"/>
    <dataValidation allowBlank="1" showInputMessage="1" showErrorMessage="1" prompt="Enter Assistant Director Salary – Offsets" sqref="C21" xr:uid="{3333565C-5B39-4703-9896-47EBF7C78889}"/>
    <dataValidation allowBlank="1" showInputMessage="1" showErrorMessage="1" prompt="Enter Case Managers – Offsets" sqref="C22" xr:uid="{FFB3BDEB-7385-4E4E-BA1D-F09545A6C1B2}"/>
    <dataValidation allowBlank="1" showInputMessage="1" showErrorMessage="1" prompt="Enter Program Director/Administrator Salary – Offsets" sqref="C23" xr:uid="{1F4E2441-5878-431D-A9EC-137F5B8D15D4}"/>
    <dataValidation allowBlank="1" showInputMessage="1" showErrorMessage="1" prompt="Enter Program Mgr./Supervisor – Offsets" sqref="C24" xr:uid="{7CD7065A-119A-4684-8E34-3D08E6F40577}"/>
    <dataValidation allowBlank="1" showInputMessage="1" showErrorMessage="1" prompt="Enter Administrative Support Staff – Offsets" sqref="C26" xr:uid="{BB7ECC9F-0224-4011-8496-C1D923A7A8B0}"/>
    <dataValidation allowBlank="1" showInputMessage="1" showErrorMessage="1" prompt="Enter Housing Staff – Offsets" sqref="C27" xr:uid="{539CF4C4-805A-4330-9EE3-77F312F6EFA1}"/>
    <dataValidation allowBlank="1" showInputMessage="1" showErrorMessage="1" prompt="Enter Social Worker Salary (not independent contractor) – Offsets" sqref="C28" xr:uid="{570B8493-764C-41E5-A09C-7230A65D5B88}"/>
    <dataValidation allowBlank="1" showInputMessage="1" showErrorMessage="1" prompt="Enter Peer Advocate (Youth Position) – Offsets" sqref="C29" xr:uid="{66ADC117-BC25-476E-8B6B-2DDE3CEAC071}"/>
    <dataValidation allowBlank="1" showInputMessage="1" showErrorMessage="1" prompt="Enter Other Personnel Costs – Offsets" sqref="C30" xr:uid="{59E3A60D-7685-4D16-B218-8E793882C11E}"/>
    <dataValidation allowBlank="1" showInputMessage="1" showErrorMessage="1" prompt="Enter Executive Director Salary – PROGRAM COSTS THP+FC Host Home" sqref="D20" xr:uid="{E2E99D53-33C1-4A5E-8354-08DF9DA5A983}"/>
    <dataValidation allowBlank="1" showInputMessage="1" showErrorMessage="1" prompt="Enter Community Resource Staff – Offsets" sqref="C25" xr:uid="{1293FBEC-37EE-4017-B418-0FB3CA8865FB}"/>
    <dataValidation allowBlank="1" showInputMessage="1" showErrorMessage="1" prompt="Enter Assistant Director Salary – PROGRAM COSTS THP+FC Host Home" sqref="D21" xr:uid="{02DBEE21-546C-45C5-8F9A-0423D2FF1F14}"/>
    <dataValidation allowBlank="1" showInputMessage="1" showErrorMessage="1" prompt="Enter Case Managers – PROGRAM COSTS THP+FC Host Home" sqref="D22" xr:uid="{60FDFB68-8872-4843-BCD5-3F30BC213719}"/>
    <dataValidation allowBlank="1" showInputMessage="1" showErrorMessage="1" prompt="Enter Program Director/Administrator Salary – PROGRAM COSTS THP+FC Host Home" sqref="D23" xr:uid="{6C584E07-A65C-4334-8D8C-4B02B1A20CC8}"/>
    <dataValidation allowBlank="1" showInputMessage="1" showErrorMessage="1" prompt="Enter Program Mgr./Supervisor – PROGRAM COSTS THP+FC Host Home" sqref="D24" xr:uid="{8754F456-13EA-428C-8C0C-20F701644717}"/>
    <dataValidation allowBlank="1" showInputMessage="1" showErrorMessage="1" prompt="Enter Community Resource Staff – PROGRAM COSTS THP+FC Host Home" sqref="D25" xr:uid="{006F7F34-F64B-4822-9EDC-5061E6CA3E02}"/>
    <dataValidation allowBlank="1" showInputMessage="1" showErrorMessage="1" prompt="Enter Administrative Support Staff – PROGRAM COSTS THP+FC Host Home" sqref="D26" xr:uid="{359153F6-68CD-45D9-B743-504023CC91BD}"/>
    <dataValidation allowBlank="1" showInputMessage="1" showErrorMessage="1" prompt="Enter Housing Staff – PROGRAM COSTS THP+FC Host Home" sqref="D27" xr:uid="{FFDD8D54-646E-42E2-95B2-3ED6BFBA2112}"/>
    <dataValidation allowBlank="1" showInputMessage="1" showErrorMessage="1" prompt="Enter Social Worker Salary (not independent contractor) – PROGRAM COSTS THP+FC Host Home" sqref="D28" xr:uid="{34F7596F-E101-4D14-B0EB-3DE73134D7E6}"/>
    <dataValidation allowBlank="1" showInputMessage="1" showErrorMessage="1" prompt="Enter Peer Advocate (Youth Position) – PROGRAM COSTS THP+FC Host Home" sqref="D29" xr:uid="{4F09CA2B-7D4B-4ED0-B52F-FC279C640FAC}"/>
    <dataValidation allowBlank="1" showInputMessage="1" showErrorMessage="1" prompt="Enter Other Personnel Costs – PROGRAM COSTS THP+FC Host Home" sqref="D30" xr:uid="{27DEF2A8-B47D-447B-A27B-66CF9321B0AF}"/>
    <dataValidation allowBlank="1" showInputMessage="1" showErrorMessage="1" prompt="Enter Other Personnel Costs – PROGRAM COSTS THP+FC Single And Remote Sites" sqref="E30" xr:uid="{D9DA8D9A-45AC-466E-A09A-617E2A104429}"/>
    <dataValidation allowBlank="1" showInputMessage="1" showErrorMessage="1" prompt="Enter Executive Director Salary – PROGRAM COSTS THP+FC Single And Remote Sites" sqref="E20" xr:uid="{1715A68A-4567-49B6-BA94-0E89BE08D55D}"/>
    <dataValidation allowBlank="1" showInputMessage="1" showErrorMessage="1" prompt="Enter Assistant Director Salary – PROGRAM COSTS THP+FC Single And Remote Sites" sqref="E21" xr:uid="{B527FD3B-BDB9-49F8-9B01-D94F6ADA9139}"/>
    <dataValidation allowBlank="1" showInputMessage="1" showErrorMessage="1" prompt="Enter Case Managers – PROGRAM COSTS THP+FC Single And Remote Sites" sqref="E22" xr:uid="{6AE49696-873D-4280-AC55-B332737F64B0}"/>
    <dataValidation allowBlank="1" showInputMessage="1" showErrorMessage="1" prompt="Enter Program Director/Administrator Salary – PROGRAM COSTS THP+FC Single And Remote Sites" sqref="E23" xr:uid="{A659461E-9E49-4708-BFA2-C53C3DA2FC87}"/>
    <dataValidation allowBlank="1" showInputMessage="1" showErrorMessage="1" prompt="Enter Program Mgr./Supervisor – PROGRAM COSTS THP+FC Single And Remote Sites" sqref="E24" xr:uid="{0775B735-7BED-45EF-BAFB-BEBD6CD413C0}"/>
    <dataValidation allowBlank="1" showInputMessage="1" showErrorMessage="1" prompt="Enter Community Resource Staff – PROGRAM COSTS THP+FC Single And Remote Sites" sqref="E25" xr:uid="{165EEE69-3991-4653-A7B7-050E39BDD0E7}"/>
    <dataValidation allowBlank="1" showInputMessage="1" showErrorMessage="1" prompt="Enter Administrative Support Staff – PROGRAM COSTS THP+FC Single And Remote Sites" sqref="E26" xr:uid="{3F3E05A3-F627-484D-BD76-B5B677BB4F8E}"/>
    <dataValidation allowBlank="1" showInputMessage="1" showErrorMessage="1" prompt="Enter Housing Staff – PROGRAM COSTS THP+FC Single And Remote Sites" sqref="E27" xr:uid="{39A75485-0CA4-4489-A091-28BD50C19234}"/>
    <dataValidation allowBlank="1" showInputMessage="1" showErrorMessage="1" prompt="Enter Social Worker Salary (not independent contractor) – PROGRAM COSTS THP+FC Single And Remote Sites" sqref="E28" xr:uid="{401C2A04-F86F-4E5B-B96D-B3DC85AB0383}"/>
    <dataValidation allowBlank="1" showInputMessage="1" showErrorMessage="1" prompt="Enter Peer Advocate (Youth Position) – PROGRAM COSTS THP+FC Single And Remote Sites" sqref="E29" xr:uid="{2896C648-466A-47F2-9C01-F5E6C0AB13E6}"/>
    <dataValidation allowBlank="1" showInputMessage="1" showErrorMessage="1" prompt="Enter Executive Director Salary – ADMIN COSTS Management And General" sqref="F20" xr:uid="{C06B524C-A7F2-4F39-B6B2-E3DED70D23EF}"/>
    <dataValidation allowBlank="1" showInputMessage="1" showErrorMessage="1" prompt="Enter Assistant Director Salary – ADMIN COSTS Management And General" sqref="F21" xr:uid="{E88146B4-8089-4ADA-A42A-038F7D12411D}"/>
    <dataValidation allowBlank="1" showInputMessage="1" showErrorMessage="1" prompt="Enter Case Managers – ADMIN COSTS Management And General" sqref="F22" xr:uid="{6D6DED91-5497-4F25-B095-DBE7A1BC5D87}"/>
    <dataValidation allowBlank="1" showInputMessage="1" showErrorMessage="1" prompt="Enter Program Director/Administrator Salary – ADMIN COSTS Management And General" sqref="F23" xr:uid="{219D99B0-AFEC-4B67-86CC-DB5D30897D69}"/>
    <dataValidation allowBlank="1" showInputMessage="1" showErrorMessage="1" prompt="Enter Program Mgr./Supervisor – ADMIN COSTS Management And General" sqref="F24" xr:uid="{353FAD4A-1FF7-4E85-9E56-275AAB3D33F0}"/>
    <dataValidation allowBlank="1" showInputMessage="1" showErrorMessage="1" prompt="Enter Administrative Support Staff – ADMIN COSTS Management And General" sqref="F26" xr:uid="{DE12E5FE-70B5-48DB-9C97-9BCFC444BF87}"/>
    <dataValidation allowBlank="1" showInputMessage="1" showErrorMessage="1" prompt="Enter Housing Staff – ADMIN COSTS Management And General" sqref="F27" xr:uid="{828D3032-27B1-4F00-9DF0-FBD4DCDA120A}"/>
    <dataValidation allowBlank="1" showInputMessage="1" showErrorMessage="1" prompt="Enter Social Worker Salary (not independent contractor) – ADMIN COSTS Management And General" sqref="F28" xr:uid="{464330E9-857F-49A8-BF32-1A341C284DF3}"/>
    <dataValidation allowBlank="1" showInputMessage="1" showErrorMessage="1" prompt="Enter Peer Advocate (Youth Position) – ADMIN COSTS Management And General" sqref="F29" xr:uid="{B42EF764-BCB3-48F4-8AE0-618DD052148E}"/>
    <dataValidation allowBlank="1" showInputMessage="1" showErrorMessage="1" prompt="Enter Other Personnel Costs – ADMIN COSTS Management And General" sqref="F30" xr:uid="{3D2B9535-DEAE-42C5-AD39-2B99E169FCAC}"/>
    <dataValidation allowBlank="1" showInputMessage="1" showErrorMessage="1" prompt="Enter Social Work Activities – Offsets" sqref="C41" xr:uid="{658F82A6-D760-4922-BDA5-8C7CB717CF32}"/>
    <dataValidation allowBlank="1" showInputMessage="1" showErrorMessage="1" prompt="Enter Payroll Taxes – Offsets" sqref="C33" xr:uid="{BA02D1BD-A7F7-4628-8096-FE4FE99E6831}"/>
    <dataValidation allowBlank="1" showInputMessage="1" showErrorMessage="1" prompt="Enter Workers' Compensation Insurance – Offsets" sqref="C34" xr:uid="{1CC11536-0CCC-4151-BDD3-7AAA299B9ECE}"/>
    <dataValidation allowBlank="1" showInputMessage="1" showErrorMessage="1" prompt="Enter Retirement – Offsets" sqref="C35" xr:uid="{CD2C5EB5-AE2F-4B6D-B000-3B7C3BF07074}"/>
    <dataValidation allowBlank="1" showInputMessage="1" showErrorMessage="1" prompt="Enter Health, Dental, Vision, etc. – Offsets" sqref="C36" xr:uid="{760319E8-3638-4429-8B8F-36AD3F1F8D72}"/>
    <dataValidation allowBlank="1" showInputMessage="1" showErrorMessage="1" prompt="Enter Other – Offsets" sqref="C86 C37 C42" xr:uid="{50635CE1-6333-4031-8CC0-63B872B01347}"/>
    <dataValidation allowBlank="1" showInputMessage="1" showErrorMessage="1" prompt="Enter Social Worker Contract – Offsets" sqref="C40" xr:uid="{9936474B-F3E2-47AC-BCCB-DCAE6851564A}"/>
    <dataValidation allowBlank="1" showInputMessage="1" showErrorMessage="1" prompt="Enter Advertising &amp; Recruitment – Offsets" sqref="C47" xr:uid="{30E4A757-7054-44F0-9516-E63A9853028B}"/>
    <dataValidation allowBlank="1" showInputMessage="1" showErrorMessage="1" prompt="Enter Conferences, Meetings, In-Service Training – Offsets" sqref="C48" xr:uid="{DFE5CE4A-7D84-48FC-ABA8-5E4A602EDBDA}"/>
    <dataValidation allowBlank="1" showInputMessage="1" showErrorMessage="1" prompt="Enter Home &amp; Sites Support &amp; Training – Offsets" sqref="C49" xr:uid="{7BFC9DF9-E6F2-47A3-B940-038331595C5F}"/>
    <dataValidation allowBlank="1" showInputMessage="1" showErrorMessage="1" prompt="Enter Liability Insurance – Offsets" sqref="C50" xr:uid="{6AE15379-DD0C-4848-BBD8-9BE13F64EBC4}"/>
    <dataValidation allowBlank="1" showInputMessage="1" showErrorMessage="1" prompt="Enter Office, Program &amp; Training Supplies – Offsets" sqref="C51" xr:uid="{58117E9D-3DEB-4721-A4C8-3869A65EBFD3}"/>
    <dataValidation allowBlank="1" showInputMessage="1" showErrorMessage="1" prompt="Enter Professional &amp; Auditing Fees – Offsets" sqref="C52" xr:uid="{A6E5CC82-2EE1-454F-9CA4-D06D1F7AF828}"/>
    <dataValidation allowBlank="1" showInputMessage="1" showErrorMessage="1" prompt="Enter Administrative Contracts – Offsets" sqref="C53" xr:uid="{3767AFFF-6C94-4B9B-AD04-7DE3D5B8A1A3}"/>
    <dataValidation allowBlank="1" showInputMessage="1" showErrorMessage="1" prompt="Enter Licenses and Permits – Offsets" sqref="C54" xr:uid="{9B2DFC1A-B4F0-4700-89A8-FB6F786145BA}"/>
    <dataValidation allowBlank="1" showInputMessage="1" showErrorMessage="1" prompt="Enter Housing Turn-Over and Preparation Expense – Offsets" sqref="C55" xr:uid="{CE4389A1-4CE7-4783-9D5E-23335C128C70}"/>
    <dataValidation allowBlank="1" showInputMessage="1" showErrorMessage="1" prompt="Enter Telephone, Faxes, Internet – Offsets" sqref="C56" xr:uid="{06505A46-0272-4A9A-B8BA-921590D8EBE3}"/>
    <dataValidation allowBlank="1" showInputMessage="1" showErrorMessage="1" prompt="Enter Other Costs (Finger printing, background checks, etc.) – Offsets" sqref="C57" xr:uid="{612E2899-2953-4799-BD44-43D7348FC677}"/>
    <dataValidation allowBlank="1" showInputMessage="1" showErrorMessage="1" prompt="Enter Rent (or cost of ownership #32-35) – Offsets" sqref="C60" xr:uid="{4D649210-B6B5-4A3E-B4F8-7125633D918A}"/>
    <dataValidation allowBlank="1" showInputMessage="1" showErrorMessage="1" prompt="Enter Mortgage Interest (building &amp; related) – Offsets" sqref="C77 C61" xr:uid="{E64F3798-94DA-4BAC-A551-EEF885C29274}"/>
    <dataValidation allowBlank="1" showInputMessage="1" showErrorMessage="1" prompt="Enter Property Insurance – Offsets" sqref="C78 C62" xr:uid="{4DFDCD12-B535-4C22-BC8B-70EF14E70C12}"/>
    <dataValidation allowBlank="1" showInputMessage="1" showErrorMessage="1" prompt="Enter Property Tax – Offsets" sqref="C79 C63" xr:uid="{DB17A5FD-C60B-4D2C-AA79-378E1D517EA2}"/>
    <dataValidation allowBlank="1" showInputMessage="1" showErrorMessage="1" prompt="Enter Building Repair &amp; Maintenance – Offsets" sqref="C80 C64" xr:uid="{180643E7-C934-448F-BCC1-D7B02A5775D9}"/>
    <dataValidation allowBlank="1" showInputMessage="1" showErrorMessage="1" prompt="Enter Utilities – Offsets" sqref="C65" xr:uid="{B17A3A64-2619-4845-AA99-1E76F09FE9A3}"/>
    <dataValidation allowBlank="1" showInputMessage="1" showErrorMessage="1" prompt="Enter Gas, Oil, Maintenance &amp; Repair – Offsets" sqref="C68" xr:uid="{8CC8C43F-2788-4F2A-B954-2F9216D4E280}"/>
    <dataValidation allowBlank="1" showInputMessage="1" showErrorMessage="1" prompt="Enter Staff Mileage Reimbursement Costs – Offsets" sqref="C69" xr:uid="{721DD669-01AE-4A6E-9D72-B72833B8E2B8}"/>
    <dataValidation allowBlank="1" showInputMessage="1" showErrorMessage="1" prompt="Enter Leased Vehicles and Utilities – Offsets" sqref="C70" xr:uid="{41397F14-A3F1-4F84-B87A-168933A43D89}"/>
    <dataValidation allowBlank="1" showInputMessage="1" showErrorMessage="1" prompt="Enter Auto Insurance – Offsets" sqref="C71" xr:uid="{6C978B1E-EE27-4D9F-AF44-F775B1A2D50F}"/>
    <dataValidation allowBlank="1" showInputMessage="1" showErrorMessage="1" prompt="Enter Auto Loan Interest Payment – Offsets" sqref="C72" xr:uid="{47794033-21E5-480D-BB68-932CE5476C3C}"/>
    <dataValidation allowBlank="1" showInputMessage="1" showErrorMessage="1" prompt="Enter Monthly Rental Subsidy (or cost of ownership #43-46) – Offsets" sqref="C76" xr:uid="{50ECF875-C670-430E-B224-F87F72FA905C}"/>
    <dataValidation allowBlank="1" showInputMessage="1" showErrorMessage="1" prompt="Enter Security Deposit – Offsets" sqref="C81" xr:uid="{1FC9C3B5-AB51-40C1-9FF4-CDD24D9BF2E2}"/>
    <dataValidation allowBlank="1" showInputMessage="1" showErrorMessage="1" prompt="Enter Utilities, Telephone and Internet – Offsets" sqref="C82" xr:uid="{602C5F18-1442-4AEA-AE17-8D0C47417145}"/>
    <dataValidation allowBlank="1" showInputMessage="1" showErrorMessage="1" prompt="Enter Furnishings/Household Items – Offsets" sqref="C83" xr:uid="{3B924BF7-E901-4686-8D73-B8A607F54D1A}"/>
    <dataValidation allowBlank="1" showInputMessage="1" showErrorMessage="1" prompt="Enter Client Allowance (personal necessities, food, clothing stipend/laundry, transportation) – Offsets" sqref="C84" xr:uid="{D4DAA98D-7DCD-4E13-B07D-734577753DF1}"/>
    <dataValidation allowBlank="1" showInputMessage="1" showErrorMessage="1" prompt="Enter Infant Allowance – Offsets" sqref="C85" xr:uid="{7C8907A0-4E77-4510-B484-15F0CD95BF4D}"/>
    <dataValidation allowBlank="1" showInputMessage="1" showErrorMessage="1" prompt="Enter Payroll Taxes – PROGRAM COSTS THP+FC Host Home" sqref="D33" xr:uid="{0B3D3004-8116-4062-A732-77BD5A3E0252}"/>
    <dataValidation allowBlank="1" showInputMessage="1" showErrorMessage="1" prompt="Enter Workers' Compensation Insurance – PROGRAM COSTS THP+FC Host Home" sqref="D34" xr:uid="{EADF2FBC-7006-4914-B962-C32636E9DC78}"/>
    <dataValidation allowBlank="1" showInputMessage="1" showErrorMessage="1" prompt="Enter Retirement – PROGRAM COSTS THP+FC Host Home" sqref="D35" xr:uid="{9190C4B4-8D54-4ABF-A48B-CA119E733F7A}"/>
    <dataValidation allowBlank="1" showInputMessage="1" showErrorMessage="1" prompt="Enter Health, Dental, Vision, etc. – PROGRAM COSTS THP+FC Host Home" sqref="D36" xr:uid="{901D73B2-361E-4CAD-B4A6-863D4F0DDB07}"/>
    <dataValidation allowBlank="1" showInputMessage="1" showErrorMessage="1" prompt="Enter Other – PROGRAM COSTS THP+FC Host Home" sqref="D86" xr:uid="{FB6F8F62-954F-45EA-AD6E-F297B1FC3FD6}"/>
    <dataValidation allowBlank="1" showInputMessage="1" showErrorMessage="1" prompt="Enter Social Worker Contract – PROGRAM COSTS THP+FC Host Home" sqref="D40" xr:uid="{C2E4CBC4-F841-43AB-937A-B36D2CB6B857}"/>
    <dataValidation allowBlank="1" showInputMessage="1" showErrorMessage="1" prompt="Enter Social Work Activities – PROGRAM COSTS THP+FC Host Home" sqref="D41" xr:uid="{D500E1CE-7788-47CA-93FA-4A89D08B7399}"/>
    <dataValidation allowBlank="1" showInputMessage="1" showErrorMessage="1" prompt="Enter Advertising &amp; Recruitment – PROGRAM COSTS THP+FC Host Home" sqref="D47" xr:uid="{1D9590E3-0F3C-4E62-8E70-678CF6347C85}"/>
    <dataValidation allowBlank="1" showInputMessage="1" showErrorMessage="1" prompt="Enter Conferences, Meetings, In-Service Training – PROGRAM COSTS THP+FC Host Home" sqref="D48" xr:uid="{9877EE40-D9FE-4F7A-B352-AEE17960A521}"/>
    <dataValidation allowBlank="1" showInputMessage="1" showErrorMessage="1" prompt="Enter Home &amp; Sites Support &amp; Training – PROGRAM COSTS THP+FC Host Home" sqref="D49" xr:uid="{F1B54F9E-0B5A-406E-A797-5E2ADF2A411C}"/>
    <dataValidation allowBlank="1" showInputMessage="1" showErrorMessage="1" prompt="Enter Liability Insurance – PROGRAM COSTS THP+FC Host Home" sqref="D50" xr:uid="{FCFB1BFC-C604-4CC4-A8F2-AF8842CF6273}"/>
    <dataValidation allowBlank="1" showInputMessage="1" showErrorMessage="1" prompt="Enter Office, Program &amp; Training Supplies – PROGRAM COSTS THP+FC Host Home" sqref="D51" xr:uid="{0BE6FAC5-8EAA-4161-A022-BC4427C28034}"/>
    <dataValidation allowBlank="1" showInputMessage="1" showErrorMessage="1" prompt="Enter Professional &amp; Auditing Fees – PROGRAM COSTS THP+FC Host Home" sqref="D52" xr:uid="{BE5C8CE2-C420-4318-94B7-8DFBFA186BD6}"/>
    <dataValidation allowBlank="1" showInputMessage="1" showErrorMessage="1" prompt="Enter Administrative Contracts – PROGRAM COSTS THP+FC Host Home" sqref="D53" xr:uid="{7D9A9585-9F24-41BE-B6E8-C271B6DDE77D}"/>
    <dataValidation allowBlank="1" showInputMessage="1" showErrorMessage="1" prompt="Enter Licenses and Permits – PROGRAM COSTS THP+FC Host Home" sqref="D54" xr:uid="{8FBBFEA1-47E1-4C5B-AB9D-97970E131B78}"/>
    <dataValidation allowBlank="1" showInputMessage="1" showErrorMessage="1" prompt="Enter Housing Turn-Over and Preparation Expense – PROGRAM COSTS THP+FC Host Home" sqref="D55" xr:uid="{41426732-3D11-47A2-9527-BD54BE21AE71}"/>
    <dataValidation allowBlank="1" showInputMessage="1" showErrorMessage="1" prompt="Enter Telephone, Faxes, Internet – PROGRAM COSTS THP+FC Host Home" sqref="D56" xr:uid="{2C5EB4E7-32C0-4E47-B1D3-EAE35B803E94}"/>
    <dataValidation allowBlank="1" showInputMessage="1" showErrorMessage="1" prompt="Enter Other Costs (Finger printing, background checks, etc.) – PROGRAM COSTS THP+FC Host Home" sqref="D57" xr:uid="{E191984F-AFE5-4A9F-8DAD-D869F4AC53B6}"/>
    <dataValidation allowBlank="1" showInputMessage="1" showErrorMessage="1" prompt="Enter Social Work Activities – PROGRAM COSTS THP+FC Single And Remote Sites" sqref="E41" xr:uid="{8CFA4939-EEA4-4089-8377-A4D531889DCF}"/>
    <dataValidation allowBlank="1" showInputMessage="1" showErrorMessage="1" prompt="Enter Advertising &amp; Recruitment – PROGRAM COSTS THP+FC Single And Remote Sites" sqref="E47" xr:uid="{5017D92F-4667-4ABB-95A3-19D75CB513C2}"/>
    <dataValidation allowBlank="1" showInputMessage="1" showErrorMessage="1" prompt="Enter Conferences, Meetings, In-Service Training – PROGRAM COSTS THP+FC Single And Remote Sites" sqref="E48" xr:uid="{65E65EAA-7FEB-43C5-9837-2C379103FA53}"/>
    <dataValidation allowBlank="1" showInputMessage="1" showErrorMessage="1" prompt="Enter Home &amp; Sites Support &amp; Training – PROGRAM COSTS THP+FC Single And Remote Sites" sqref="E49" xr:uid="{8B8A62F9-7E27-4AC0-BD76-4FAD7ED37606}"/>
    <dataValidation allowBlank="1" showInputMessage="1" showErrorMessage="1" prompt="Enter Liability Insurance – PROGRAM COSTS THP+FC Single And Remote Sites" sqref="E50" xr:uid="{F08429D5-6C8E-4291-8BEF-8C6643002849}"/>
    <dataValidation allowBlank="1" showInputMessage="1" showErrorMessage="1" prompt="Enter Office, Program &amp; Training Supplies – PROGRAM COSTS THP+FC Single And Remote Sites" sqref="E51" xr:uid="{7A476C4F-4ACC-4983-BCC1-53E8E65AD749}"/>
    <dataValidation allowBlank="1" showInputMessage="1" showErrorMessage="1" prompt="Enter Professional &amp; Auditing Fees – PROGRAM COSTS THP+FC Single And Remote Sites" sqref="E52" xr:uid="{4FEA9D2B-F07F-485D-B871-A0EF494963EB}"/>
    <dataValidation allowBlank="1" showInputMessage="1" showErrorMessage="1" prompt="Enter Administrative Contracts – PROGRAM COSTS THP+FC Single And Remote Sites" sqref="E53" xr:uid="{EBB455DF-2A6B-4239-BAD0-E57E48227D3B}"/>
    <dataValidation allowBlank="1" showInputMessage="1" showErrorMessage="1" prompt="Enter Licenses and Permits – PROGRAM COSTS THP+FC Single And Remote Sites" sqref="E54" xr:uid="{688EA947-6230-4B58-A813-3E6EE21BC63F}"/>
    <dataValidation allowBlank="1" showInputMessage="1" showErrorMessage="1" prompt="Enter Housing Turn-Over and Preparation Expense – PROGRAM COSTS THP+FC Single And Remote Sites" sqref="E55" xr:uid="{1EBAFB63-33A0-4FD4-8AD6-1482BBED308B}"/>
    <dataValidation allowBlank="1" showInputMessage="1" showErrorMessage="1" prompt="Enter Telephone, Faxes, Internet – PROGRAM COSTS THP+FC Single And Remote Sites" sqref="E56" xr:uid="{0F403552-5E40-4B69-8381-B7B995260E53}"/>
    <dataValidation allowBlank="1" showInputMessage="1" showErrorMessage="1" prompt="Enter Other Costs (Finger printing, background checks, etc.) – PROGRAM COSTS THP+FC Single And Remote Sites" sqref="E57" xr:uid="{C6E27756-82FE-4917-B9F0-DBF455A79B72}"/>
    <dataValidation allowBlank="1" showInputMessage="1" showErrorMessage="1" prompt="Enter Rent (or cost of ownership #32-35) – PROGRAM COSTS THP+FC Single And Remote Sites" sqref="E60" xr:uid="{529EE81C-22AD-47DD-A644-1BBE0DE5BA1D}"/>
    <dataValidation allowBlank="1" showInputMessage="1" showErrorMessage="1" prompt="Enter Mortgage Interest (building &amp; related) – PROGRAM COSTS THP+FC Single And Remote Sites" sqref="E77" xr:uid="{26D92B3E-2D28-4558-8C51-8678A635BE1D}"/>
    <dataValidation allowBlank="1" showInputMessage="1" showErrorMessage="1" prompt="Enter Property Insurance – PROGRAM COSTS THP+FC Single And Remote Sites" sqref="E78" xr:uid="{E4AA3F53-BFB1-4C9E-813B-3A0D71AABE1D}"/>
    <dataValidation allowBlank="1" showInputMessage="1" showErrorMessage="1" prompt="Enter Property Tax – PROGRAM COSTS THP+FC Single And Remote Sites" sqref="E79" xr:uid="{A97783E4-00CD-4E02-AE2D-98146F167C29}"/>
    <dataValidation allowBlank="1" showInputMessage="1" showErrorMessage="1" prompt="Enter Building Repair &amp; Maintenance – PROGRAM COSTS THP+FC Single And Remote Sites" sqref="E80" xr:uid="{F182595B-8B26-4481-86DD-AC6CBA08EB57}"/>
    <dataValidation allowBlank="1" showInputMessage="1" showErrorMessage="1" prompt="Enter Utilities – PROGRAM COSTS THP+FC Single And Remote Sites" sqref="E65" xr:uid="{B3AA1E04-B838-42EE-B97E-95D20F1418C0}"/>
    <dataValidation allowBlank="1" showInputMessage="1" showErrorMessage="1" prompt="Enter Gas, Oil, Maintenance &amp; Repair – PROGRAM COSTS THP+FC Single And Remote Sites" sqref="E68" xr:uid="{C1B59690-0E1A-4483-878F-8A124655315E}"/>
    <dataValidation allowBlank="1" showInputMessage="1" showErrorMessage="1" prompt="Enter Staff Mileage Reimbursement Costs – PROGRAM COSTS THP+FC Single And Remote Sites" sqref="E69" xr:uid="{F81D8BD7-8CEF-4E07-9B57-4FC7A60927E5}"/>
    <dataValidation allowBlank="1" showInputMessage="1" showErrorMessage="1" prompt="Enter Leased Vehicles and Utilities – PROGRAM COSTS THP+FC Single And Remote Sites" sqref="E70" xr:uid="{98B946B2-A09D-4340-A806-54094E06C861}"/>
    <dataValidation allowBlank="1" showInputMessage="1" showErrorMessage="1" prompt="Enter Auto Insurance – PROGRAM COSTS THP+FC Single And Remote Sites" sqref="E71" xr:uid="{9CC1D439-7986-49EF-937D-460EA32AAC13}"/>
    <dataValidation allowBlank="1" showInputMessage="1" showErrorMessage="1" prompt="Enter Auto Loan Interest Payment – PROGRAM COSTS THP+FC Single And Remote Sites" sqref="E72" xr:uid="{82E35B37-8DDA-4107-867F-B9CFB8908F9A}"/>
    <dataValidation allowBlank="1" showInputMessage="1" showErrorMessage="1" prompt="Enter Monthly Rental Subsidy (or cost of ownership #43-46) – PROGRAM COSTS THP+FC Single And Remote Sites" sqref="E76" xr:uid="{12E56070-B335-40C1-90D9-B3785C6AB743}"/>
    <dataValidation allowBlank="1" showInputMessage="1" showErrorMessage="1" prompt="Enter Monthly Rental Subsidy (or cost of ownership #43-46) – PROGRAM COSTS THP+FC Host Home" sqref="D76" xr:uid="{137D5401-EB67-43A9-BE1F-638F1FA8520F}"/>
    <dataValidation allowBlank="1" showInputMessage="1" showErrorMessage="1" prompt="Enter Other – ADMIN COSTS Management And General" sqref="F86" xr:uid="{758362ED-42B8-4160-8C55-133ED6B7CA77}"/>
    <dataValidation allowBlank="1" showInputMessage="1" showErrorMessage="1" prompt="Enter Monthly Rental Subsidy (or cost of ownership #43-46) – ADMIN COSTS Management And General" sqref="F76" xr:uid="{8C482253-3B1F-47B9-8CF4-348031D08358}"/>
    <dataValidation allowBlank="1" showInputMessage="1" showErrorMessage="1" prompt="Enter Mortgage Interest (building &amp; related) – PROGRAM COSTS THP+FC Host Home" sqref="D77" xr:uid="{82BD64BB-36C5-47B1-9500-21D980B0CBA0}"/>
    <dataValidation allowBlank="1" showInputMessage="1" showErrorMessage="1" prompt="Enter Mortgage Interest (building &amp; related) – ADMIN COSTS Management And General" sqref="F77" xr:uid="{BBC7F7F3-225A-4F5E-A477-701CEB7E4EFE}"/>
    <dataValidation allowBlank="1" showInputMessage="1" showErrorMessage="1" prompt="Enter Property Insurance – PROGRAM COSTS THP+FC Host Home" sqref="D78" xr:uid="{17A2B8D7-6C2B-447E-A18E-FB47375D9FA0}"/>
    <dataValidation allowBlank="1" showInputMessage="1" showErrorMessage="1" prompt="Enter Property Insurance – ADMIN COSTS Management And General" sqref="F78" xr:uid="{24528C05-E40D-4641-A8D5-C6AE5631753B}"/>
    <dataValidation allowBlank="1" showInputMessage="1" showErrorMessage="1" prompt="Enter Property Tax – PROGRAM COSTS THP+FC Host Home" sqref="D79" xr:uid="{92780276-54D4-4B32-980C-78A5E72D9A66}"/>
    <dataValidation allowBlank="1" showInputMessage="1" showErrorMessage="1" prompt="Enter Property Tax – ADMIN COSTS Management And General" sqref="F79" xr:uid="{68B327A4-EAA8-4C79-8907-BC60FF334C6A}"/>
    <dataValidation allowBlank="1" showInputMessage="1" showErrorMessage="1" prompt="Enter Building Repair &amp; Maintenance – PROGRAM COSTS THP+FC Host Home" sqref="D80" xr:uid="{B6F62529-527C-44BE-814C-A1BFBE2EE0ED}"/>
    <dataValidation allowBlank="1" showInputMessage="1" showErrorMessage="1" prompt="Enter Building Repair &amp; Maintenance – ADMIN COSTS Management And General" sqref="F80" xr:uid="{D236C202-DE19-4647-9C89-B558570F597A}"/>
    <dataValidation allowBlank="1" showInputMessage="1" showErrorMessage="1" prompt="Enter Security Deposit – PROGRAM COSTS THP+FC Host Home" sqref="D81" xr:uid="{776D4751-948A-41EB-A4AD-96CBF0D229FE}"/>
    <dataValidation allowBlank="1" showInputMessage="1" showErrorMessage="1" prompt="Enter Security Deposit – PROGRAM COSTS THP+FC Single And Remote Sites" sqref="E81" xr:uid="{5C25843A-BD15-40E0-A58B-096BCFE56656}"/>
    <dataValidation allowBlank="1" showInputMessage="1" showErrorMessage="1" prompt="Enter Security Deposit – ADMIN COSTS Management And General" sqref="F81" xr:uid="{007FFCDB-0BEB-4E72-B57A-F1DC835609BB}"/>
    <dataValidation allowBlank="1" showInputMessage="1" showErrorMessage="1" prompt="Enter Utilities, Telephone and Internet – PROGRAM COSTS THP+FC Host Home" sqref="D82" xr:uid="{36B8B996-DEBF-41B2-ACC2-8BABDBAC13DD}"/>
    <dataValidation allowBlank="1" showInputMessage="1" showErrorMessage="1" prompt="Enter Utilities, Telephone and Internet – PROGRAM COSTS THP+FC Single And Remote Sites" sqref="E82" xr:uid="{44EF5CC0-AEAD-498A-BC31-561D0A0BEB43}"/>
    <dataValidation allowBlank="1" showInputMessage="1" showErrorMessage="1" prompt="Enter Utilities, Telephone and Internet – ADMIN COSTS Management And General" sqref="F82" xr:uid="{A6303B54-8FE4-4193-9343-88C2855AFB88}"/>
    <dataValidation allowBlank="1" showInputMessage="1" showErrorMessage="1" prompt="Enter Furnishings/Household Items – PROGRAM COSTS THP+FC Host Home" sqref="D83" xr:uid="{4EA8BEAB-972D-4032-BF43-783858E409B4}"/>
    <dataValidation allowBlank="1" showInputMessage="1" showErrorMessage="1" prompt="Enter Furnishings/Household Items – PROGRAM COSTS THP+FC Single And Remote Sites" sqref="E83" xr:uid="{84912CD0-9CCC-4C03-A5D1-322F9B2ABBAF}"/>
    <dataValidation allowBlank="1" showInputMessage="1" showErrorMessage="1" prompt="Enter Furnishings/Household Items – ADMIN COSTS Management And General" sqref="F83" xr:uid="{DF9098AC-551D-42BC-80C5-8972DDFA3B94}"/>
    <dataValidation allowBlank="1" showInputMessage="1" showErrorMessage="1" prompt="Enter Client Allowance (personal necessities, food, clothing stipend/laundry, transportation) – PROGRAM COSTS THP+FC Host Home" sqref="D84" xr:uid="{7D8D4CA6-7494-4BA3-9D64-54E9A6967DF1}"/>
    <dataValidation allowBlank="1" showInputMessage="1" showErrorMessage="1" prompt="Enter Client Allowance (personal necessities, food, clothing stipend/laundry, transportation) – PROGRAM COSTS THP+FC Single And Remote Sites" sqref="E84" xr:uid="{93958480-0B83-4108-92D3-9422B0FBFA6F}"/>
    <dataValidation allowBlank="1" showInputMessage="1" showErrorMessage="1" prompt="Enter Client Allowance (personal necessities, food, clothing stipend/laundry, transportation) – ADMIN COSTS Management And General" sqref="F84" xr:uid="{60C76F06-66D7-4C50-AF0E-B736C7D42F0A}"/>
    <dataValidation allowBlank="1" showInputMessage="1" showErrorMessage="1" prompt="Enter Infant Allowance – PROGRAM COSTS THP+FC Host Home" sqref="D85" xr:uid="{D2E508B1-BD50-4956-9965-F5E6E01B3C89}"/>
    <dataValidation allowBlank="1" showInputMessage="1" showErrorMessage="1" prompt="Enter Infant Allowance – PROGRAM COSTS THP+FC Single And Remote Sites" sqref="E85" xr:uid="{8231E71F-EE64-4F9B-B8EB-F01AEB6ADC32}"/>
    <dataValidation allowBlank="1" showInputMessage="1" showErrorMessage="1" prompt="Enter Infant Allowance – ADMIN COSTS Management And General" sqref="F85" xr:uid="{C6CBF053-8BE7-4144-A1E2-61AEECE00F36}"/>
    <dataValidation allowBlank="1" showInputMessage="1" showErrorMessage="1" prompt="Enter Other – PROGRAM COSTS THP+FC Single And Remote Sites" sqref="E86" xr:uid="{4A54A184-B9C8-4AF0-8D1E-112C55E2168A}"/>
    <dataValidation allowBlank="1" showInputMessage="1" showErrorMessage="1" prompt="Enter Licenses and Permits – ADMIN COSTS Management And General" sqref="F54" xr:uid="{A4D13179-9CF9-43BE-B9CE-11B4CDF7F1BE}"/>
    <dataValidation allowBlank="1" showInputMessage="1" showErrorMessage="1" prompt="Enter Payroll Taxes – ADMIN COSTS Management And General" sqref="F33" xr:uid="{573CD71F-71BA-41D9-979A-3957A9C7C54F}"/>
    <dataValidation allowBlank="1" showInputMessage="1" showErrorMessage="1" prompt="Enter Retirement – ADMIN COSTS Management And General" sqref="F35" xr:uid="{E99574E3-D835-4E0F-9807-9B2DB56ECAEF}"/>
    <dataValidation allowBlank="1" showInputMessage="1" showErrorMessage="1" prompt="Enter Health, Dental, Vision, etc. – ADMIN COSTS Management And General" sqref="F36" xr:uid="{9591512F-B3BD-4FDE-AE2C-75F85F215694}"/>
    <dataValidation allowBlank="1" showInputMessage="1" showErrorMessage="1" prompt="Enter Social Worker Contract – ADMIN COSTS Management And General" sqref="F40" xr:uid="{0F0B2096-83F1-4662-BFC4-3C2A6DB22844}"/>
    <dataValidation allowBlank="1" showInputMessage="1" showErrorMessage="1" prompt="Enter Social Work Activities – ADMIN COSTS Management And General" sqref="F41" xr:uid="{95CBE801-9462-4289-8974-193D3EC6D462}"/>
    <dataValidation allowBlank="1" showInputMessage="1" showErrorMessage="1" prompt="Enter Advertising &amp; Recruitment – ADMIN COSTS Management And General" sqref="F47" xr:uid="{85D1D23B-A1C0-4148-8F28-F1A02E427EA3}"/>
    <dataValidation allowBlank="1" showInputMessage="1" showErrorMessage="1" prompt="Enter Conferences, Meetings, In-Service Training – ADMIN COSTS Management And General" sqref="F48" xr:uid="{7444C4E5-B9C0-485F-8E08-A9591ED035DD}"/>
    <dataValidation allowBlank="1" showInputMessage="1" showErrorMessage="1" prompt="Enter Home &amp; Sites Support &amp; Training – ADMIN COSTS Management And General" sqref="F49" xr:uid="{4110F77D-3FF7-41EF-ABDF-8CC8C0F108A6}"/>
    <dataValidation allowBlank="1" showInputMessage="1" showErrorMessage="1" prompt="Enter Liability Insurance – ADMIN COSTS Management And General" sqref="F50" xr:uid="{26391AEB-7929-4046-9491-2AFF4C867D4D}"/>
    <dataValidation allowBlank="1" showInputMessage="1" showErrorMessage="1" prompt="Enter Office, Program &amp; Training Supplies – ADMIN COSTS Management And General" sqref="F51" xr:uid="{45174DEE-194D-43E5-9BCD-FDA7D79AFF75}"/>
    <dataValidation allowBlank="1" showInputMessage="1" showErrorMessage="1" prompt="Enter Professional &amp; Auditing Fees – ADMIN COSTS Management And General" sqref="F52" xr:uid="{F667928A-733B-4049-9AC1-25253801281D}"/>
    <dataValidation allowBlank="1" showInputMessage="1" showErrorMessage="1" prompt="Enter Administrative Contracts – ADMIN COSTS Management And General" sqref="F53" xr:uid="{98E0309A-8FED-41D0-8581-53E302F7B719}"/>
    <dataValidation allowBlank="1" showInputMessage="1" showErrorMessage="1" prompt="Enter Housing Turn-Over and Preparation Expense – ADMIN COSTS Management And General" sqref="F55" xr:uid="{4CEB948E-4CDD-46AC-8B34-113A88209E60}"/>
    <dataValidation allowBlank="1" showInputMessage="1" showErrorMessage="1" prompt="Enter Telephone, Faxes, Internet – ADMIN COSTS Management And General" sqref="F56" xr:uid="{10725EFE-33E6-4575-B56A-124563E16325}"/>
    <dataValidation allowBlank="1" showInputMessage="1" showErrorMessage="1" prompt="Enter Other Costs (Finger printing, background checks, etc.) – ADMIN COSTS Management And General" sqref="F57" xr:uid="{7F805E91-464E-4272-BE6E-4F11C7266693}"/>
    <dataValidation allowBlank="1" showInputMessage="1" showErrorMessage="1" prompt="Enter Rent (or cost of ownership #32-35) – ADMIN COSTS Management And General" sqref="F60" xr:uid="{9CC17545-0A3F-4AE1-B73A-D613CDF387EA}"/>
    <dataValidation allowBlank="1" showInputMessage="1" showErrorMessage="1" prompt="Enter Utilities – ADMIN COSTS Management And General" sqref="F65" xr:uid="{41E5C1E0-E2B9-4C2B-B2B4-9C2614814354}"/>
    <dataValidation allowBlank="1" showInputMessage="1" showErrorMessage="1" prompt="Enter Gas, Oil, Maintenance &amp; Repair – ADMIN COSTS Management And General" sqref="F68" xr:uid="{49B1BE71-4057-4FED-9BC9-BE15207578B3}"/>
    <dataValidation allowBlank="1" showInputMessage="1" showErrorMessage="1" prompt="Enter Staff Mileage Reimbursement Costs – ADMIN COSTS Management And General" sqref="F69" xr:uid="{578B5F64-978E-44F5-A29E-8DBF156DB336}"/>
    <dataValidation allowBlank="1" showInputMessage="1" showErrorMessage="1" prompt="Enter Leased Vehicles and Utilities – ADMIN COSTS Management And General" sqref="F70" xr:uid="{2504BD63-AA31-4E4E-9B73-F68539170E21}"/>
    <dataValidation allowBlank="1" showInputMessage="1" showErrorMessage="1" prompt="Enter Auto Insurance – ADMIN COSTS Management And General" sqref="F71" xr:uid="{3B82B671-7539-4BA5-949B-A95DFFB9D410}"/>
    <dataValidation allowBlank="1" showInputMessage="1" showErrorMessage="1" prompt="Enter Auto Loan Interest Payment – ADMIN COSTS Management And General" sqref="F72" xr:uid="{54E5B388-870F-433A-97A4-1C16E572F455}"/>
    <dataValidation allowBlank="1" showInputMessage="1" showErrorMessage="1" prompt="Enter Rent (or cost of ownership #32-35) – PROGRAM COSTS THP+FC Host Home" sqref="D60" xr:uid="{551A91B0-6F17-4C3A-BAF2-7A252AA7F73E}"/>
    <dataValidation allowBlank="1" showInputMessage="1" showErrorMessage="1" prompt="Enter Utilities – PROGRAM COSTS THP+FC Host Home" sqref="D65" xr:uid="{2D1B7F6C-EAF7-4CF4-AA6C-57AAAF0B44C7}"/>
    <dataValidation allowBlank="1" showInputMessage="1" showErrorMessage="1" prompt="Enter Gas, Oil, Maintenance &amp; Repair – PROGRAM COSTS THP+FC Host Home" sqref="D68" xr:uid="{7D63205A-7977-4BF5-A73A-972C2F1A3955}"/>
    <dataValidation allowBlank="1" showInputMessage="1" showErrorMessage="1" prompt="Enter Staff Mileage Reimbursement Costs – PROGRAM COSTS THP+FC Host Home" sqref="D69" xr:uid="{A4C0098A-BCBF-4D4B-A4BE-3D2C30F0DAEA}"/>
    <dataValidation allowBlank="1" showInputMessage="1" showErrorMessage="1" prompt="Enter Leased Vehicles and Utilities – PROGRAM COSTS THP+FC Host Home" sqref="D70" xr:uid="{9694BBA2-0530-4184-BEC4-A3C5B53D7450}"/>
    <dataValidation allowBlank="1" showInputMessage="1" showErrorMessage="1" prompt="Enter Auto Insurance – PROGRAM COSTS THP+FC Host Home" sqref="D71" xr:uid="{0685B4CF-6436-48A3-A8A5-EF39FA5F63E2}"/>
    <dataValidation allowBlank="1" showInputMessage="1" showErrorMessage="1" prompt="Enter Auto Loan Interest Payment – PROGRAM COSTS THP+FC Host Home" sqref="D72" xr:uid="{27B90338-A8CC-47B2-89BD-BDEE958FDBF9}"/>
    <dataValidation allowBlank="1" showInputMessage="1" showErrorMessage="1" prompt="Enter Fundraising Costs in cell B90" sqref="A90" xr:uid="{BBA159B1-9899-4E40-A083-A43BD3274E2D}"/>
    <dataValidation allowBlank="1" showInputMessage="1" showErrorMessage="1" prompt="Enter Organization &amp; Start-up Costs in cell B93" sqref="A93" xr:uid="{B3135A5E-A69D-4BF9-A077-15231BB6E516}"/>
    <dataValidation allowBlank="1" showInputMessage="1" showErrorMessage="1" prompt="Enter Other Expenses Paid With Donated &amp; Raised Funds in cell B92" sqref="A92" xr:uid="{0797F573-129C-4E29-A150-E8728856E70A}"/>
    <dataValidation allowBlank="1" showInputMessage="1" showErrorMessage="1" prompt="Enter Equipment and Property Purchased in cell B91" sqref="A91" xr:uid="{6B44DD57-35F8-4E06-BB45-43377D221048}"/>
    <dataValidation allowBlank="1" showInputMessage="1" showErrorMessage="1" prompt="The sheet contains details of Transitional Housing Program Plus Foster Care (THP+FC) Program Costs Report (THP+FC -1A) across cells A2:N161." sqref="A1" xr:uid="{59F80644-ECCA-46BD-868F-81ADE7EB0EFD}"/>
    <dataValidation allowBlank="1" showInputMessage="1" showErrorMessage="1" prompt="Enter Payroll Taxes – PROGRAM COSTS THP+FC Single And Remote Sites" sqref="E33" xr:uid="{27E80461-B316-43B6-AE08-15486F14E8E3}"/>
    <dataValidation allowBlank="1" showInputMessage="1" showErrorMessage="1" prompt="Enter Workers' Compensation Insurance – PROGRAM COSTS THP+FC Single And Remote Sites" sqref="E34" xr:uid="{6185F9D0-1DA7-4717-9FF4-3A413399C353}"/>
    <dataValidation allowBlank="1" showInputMessage="1" showErrorMessage="1" prompt="Enter Workers' Compensation Insurance – ADMIN COSTS Management And General" sqref="F34" xr:uid="{B07FC42C-B434-46C8-85B8-70894FCD9212}"/>
    <dataValidation allowBlank="1" showInputMessage="1" showErrorMessage="1" prompt="Enter Retirement – PROGRAM COSTS THP+FC Single And Remote Sites" sqref="E35" xr:uid="{335D94A3-80E7-440F-944F-86C52F395442}"/>
    <dataValidation allowBlank="1" showInputMessage="1" showErrorMessage="1" prompt="Enter Health, Dental, Vision, etc. – PROGRAM COSTS THP+FC Single And Remote Sites" sqref="E36" xr:uid="{D9BA814F-AA0F-4024-BFAC-DC3843934B5B}"/>
    <dataValidation allowBlank="1" showInputMessage="1" showErrorMessage="1" prompt="Enter Social Worker Contract – PROGRAM COSTS THP+FC Single And Remote Sites" sqref="E40" xr:uid="{41CBD638-CB13-41F5-9DAE-E8FABEA79728}"/>
    <dataValidation allowBlank="1" showInputMessage="1" showErrorMessage="1" prompt="Enter total number of months" sqref="N98" xr:uid="{F936920E-AB18-4E6D-9549-F48945430F7A}"/>
    <dataValidation allowBlank="1" showInputMessage="1" showErrorMessage="1" prompt="Enter CORPORATE NAME" sqref="A14" xr:uid="{07F84704-54BF-4FFC-B21B-44875C132A0D}"/>
    <dataValidation allowBlank="1" showInputMessage="1" showErrorMessage="1" prompt="Enter PROGRAM NAME (IF DIFFERENT)" sqref="B14" xr:uid="{1EB5B016-7857-4319-AC4B-13330D928F8E}"/>
    <dataValidation allowBlank="1" showInputMessage="1" showErrorMessage="1" prompt="Enter CORPORATE NUMBER" sqref="C14" xr:uid="{C4566D95-412E-4C06-BE63-4C2CD04BBB9E}"/>
    <dataValidation allowBlank="1" showInputMessage="1" showErrorMessage="1" prompt="Enter PROGRAM NUMBER" sqref="D14" xr:uid="{0F9A9781-5221-4E1E-B8ED-7E3B3258F8BE}"/>
    <dataValidation allowBlank="1" showInputMessage="1" showErrorMessage="1" prompt="Enter CORP. FISCAL OR CALENDAR YEAR (Starting Month/Year-Ending Month/Year)" sqref="E14" xr:uid="{CB1CFEA8-EC2D-46AB-95BD-93C00D37D119}"/>
    <dataValidation allowBlank="1" showInputMessage="1" showErrorMessage="1" prompt="Enter Other – PROGRAM COSTS THP+FC Host Home" sqref="D37 D42" xr:uid="{67C408AE-F230-4E04-A22D-9BBAB0EF8AE6}"/>
    <dataValidation allowBlank="1" showInputMessage="1" showErrorMessage="1" prompt="Enter Mortgage Interest (building &amp; related) – PROGRAM COSTS THP+FC Host Home" sqref="D61" xr:uid="{CE5CBCDC-2854-4C37-A1AC-C95D2CD2817B}"/>
    <dataValidation allowBlank="1" showInputMessage="1" showErrorMessage="1" prompt="Enter Property Insurance – PROGRAM COSTS THP+FC Host Home" sqref="D62" xr:uid="{5D6860A3-57BC-46CB-8D0C-FC936E30AD3E}"/>
    <dataValidation allowBlank="1" showInputMessage="1" showErrorMessage="1" prompt="Enter Property Tax – PROGRAM COSTS THP+FC Host Home" sqref="D63" xr:uid="{69C9C667-AEEC-4667-94CD-3CA87391DF21}"/>
    <dataValidation allowBlank="1" showInputMessage="1" showErrorMessage="1" prompt="Enter Building Repair &amp; Maintenance – PROGRAM COSTS THP+FC Host Home" sqref="D64" xr:uid="{9153B59C-B218-4BF8-A52D-1FEA20707C2E}"/>
    <dataValidation allowBlank="1" showInputMessage="1" showErrorMessage="1" prompt="Enter Other – PROGRAM COSTS THP+FC Single And Remote Sites" sqref="E37 E42" xr:uid="{CC3C94D6-E8CC-4C42-84A8-601964559EA1}"/>
    <dataValidation allowBlank="1" showInputMessage="1" showErrorMessage="1" prompt="Enter Mortgage Interest (building &amp; related) – PROGRAM COSTS THP+FC Single And Remote Sites" sqref="E61" xr:uid="{17A7527E-92CB-4D0E-A6CC-6CD1E3C10CFA}"/>
    <dataValidation allowBlank="1" showInputMessage="1" showErrorMessage="1" prompt="Enter Property Insurance – PROGRAM COSTS THP+FC Single And Remote Sites" sqref="E62" xr:uid="{1C4D4FD1-7337-4559-A327-5C7B74124992}"/>
    <dataValidation allowBlank="1" showInputMessage="1" showErrorMessage="1" prompt="Enter Property Tax – PROGRAM COSTS THP+FC Single And Remote Sites" sqref="E63" xr:uid="{9F4EF8A6-72C1-4914-8424-D2130F5D1844}"/>
    <dataValidation allowBlank="1" showInputMessage="1" showErrorMessage="1" prompt="Enter Building Repair &amp; Maintenance – PROGRAM COSTS THP+FC Single And Remote Sites" sqref="E64" xr:uid="{739D1FE6-265F-4E34-945E-A48B277C944D}"/>
    <dataValidation allowBlank="1" showInputMessage="1" showErrorMessage="1" prompt="Enter Other – ADMIN COSTS Management And General" sqref="F37 F42" xr:uid="{DA946785-4B93-4A13-AC98-781B86DFEA6B}"/>
    <dataValidation allowBlank="1" showInputMessage="1" showErrorMessage="1" prompt="Enter Mortgage Interest (building &amp; related) – ADMIN COSTS Management And General" sqref="F61" xr:uid="{26CF35FB-8B70-4A3A-8DA5-D97C1CA377FC}"/>
    <dataValidation allowBlank="1" showInputMessage="1" showErrorMessage="1" prompt="Enter Property Insurance – ADMIN COSTS Management And General" sqref="F62" xr:uid="{8BFCDC2D-09B2-4494-9049-4F1A180B71C5}"/>
    <dataValidation allowBlank="1" showInputMessage="1" showErrorMessage="1" prompt="Enter Property Tax – ADMIN COSTS Management And General" sqref="F63" xr:uid="{B6205C67-153A-4EF9-A1A8-9304AE7032E2}"/>
    <dataValidation allowBlank="1" showInputMessage="1" showErrorMessage="1" prompt="Enter Building Repair &amp; Maintenance – ADMIN COSTS Management And General" sqref="F64" xr:uid="{D154D238-9771-49CB-ADF5-0DF93C6C2BDC}"/>
  </dataValidations>
  <printOptions horizontalCentered="1"/>
  <pageMargins left="0.25" right="0.25" top="0.75" bottom="0.75" header="0.3" footer="0.3"/>
  <pageSetup paperSize="9" scale="58" fitToHeight="6" orientation="landscape" r:id="rId1"/>
  <headerFooter>
    <oddFooter>&amp;LFC 01A (12/16)&amp;RPage  &amp;P of &amp;N</oddFooter>
  </headerFooter>
  <rowBreaks count="1" manualBreakCount="1">
    <brk id="38" max="16383" man="1"/>
  </rowBreaks>
  <tableParts count="1">
    <tablePart r:id="rId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3" ma:contentTypeDescription="Create a new document." ma:contentTypeScope="" ma:versionID="e0253404731552b213a8bf73386038f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653612f13b7960e4ea2299ef7236ee2b"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AFCB83-0F9A-4CC4-8A1A-4C38B3D93F28}">
  <ds:schemaRef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 ds:uri="http://purl.org/dc/elements/1.1/"/>
    <ds:schemaRef ds:uri="0432d51d-9459-41b2-acee-fcf93e3ac757"/>
    <ds:schemaRef ds:uri="d90a9632-a870-49ae-9378-225bd5c60b0a"/>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E63A07D-C5E3-4430-9E42-F3E4A0F9E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5A6600-31E1-4C81-9B30-E037E9136C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THP+FC (COST)</vt:lpstr>
      <vt:lpstr>'THP+FC (COST)'!Print_Area</vt:lpstr>
    </vt:vector>
  </TitlesOfParts>
  <Manager/>
  <Company>CDSS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TRANSITIONAL HOUSING PROGRAM PLUS FOSTER CARE (THP+FC) PROGRAM COSTS REPORT (THP+FC -1A)</dc:title>
  <dc:subject/>
  <dc:creator>Administrator</dc:creator>
  <cp:keywords/>
  <dc:description/>
  <cp:lastModifiedBy>Shweta Rane</cp:lastModifiedBy>
  <cp:revision/>
  <cp:lastPrinted>2020-05-06T07:25:36Z</cp:lastPrinted>
  <dcterms:created xsi:type="dcterms:W3CDTF">2013-10-22T15:28:20Z</dcterms:created>
  <dcterms:modified xsi:type="dcterms:W3CDTF">2020-06-09T11:10:47Z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w">
    <vt:lpwstr>thp2015</vt:lpwstr>
  </property>
  <property fmtid="{D5CDD505-2E9C-101B-9397-08002B2CF9AE}" pid="3" name="ContentTypeId">
    <vt:lpwstr>0x010100807D100EA43E644A95A1AFA277A9D8AC</vt:lpwstr>
  </property>
</Properties>
</file>