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8715" tabRatio="669" firstSheet="1" activeTab="1"/>
  </bookViews>
  <sheets>
    <sheet name="Statewide Jun04" sheetId="1" r:id="rId1"/>
    <sheet name="Statewide May04" sheetId="2" r:id="rId2"/>
    <sheet name="May04" sheetId="3" r:id="rId3"/>
  </sheets>
  <definedNames>
    <definedName name="_xlnm.Print_Area" localSheetId="2">'May04'!$A$1:$AD$64</definedName>
    <definedName name="_xlnm.Print_Area" localSheetId="0">'Statewide Jun04'!$A$1:$N$39</definedName>
    <definedName name="_xlnm.Print_Area" localSheetId="1">'Statewide May04'!$A$1:$N$39</definedName>
    <definedName name="_xlnm.Print_Titles" localSheetId="2">'May04'!$A:$A</definedName>
  </definedNames>
  <calcPr fullCalcOnLoad="1"/>
</workbook>
</file>

<file path=xl/sharedStrings.xml><?xml version="1.0" encoding="utf-8"?>
<sst xmlns="http://schemas.openxmlformats.org/spreadsheetml/2006/main" count="242" uniqueCount="139">
  <si>
    <t>|</t>
  </si>
  <si>
    <t>Part A:  Caseload (General Relief and Interim Assistance)</t>
  </si>
  <si>
    <t xml:space="preserve">  Part B:  Caseload and Expenditures</t>
  </si>
  <si>
    <t>PART A.  CASELOAD (GENERAL RELIEF AND INTERIM ASSISTANCE)</t>
  </si>
  <si>
    <t>Cases</t>
  </si>
  <si>
    <t>Persons</t>
  </si>
  <si>
    <t>AMOUNT</t>
  </si>
  <si>
    <t>Amount</t>
  </si>
  <si>
    <t>PART B.  CASELOAD AND EXPENDITURES</t>
  </si>
  <si>
    <t>PART C.  SSI/SSP INTERIM ASSISTANCE</t>
  </si>
  <si>
    <t>PART D.  (FOR USE ONLY UPON INSTRUCTIONS FROM DSS)</t>
  </si>
  <si>
    <t>12.</t>
  </si>
  <si>
    <t>13.</t>
  </si>
  <si>
    <t>PART E.  NET GENERAL RELIEF EXPENDITURES</t>
  </si>
  <si>
    <t>a/</t>
  </si>
  <si>
    <t>b/</t>
  </si>
  <si>
    <t>c/</t>
  </si>
  <si>
    <t>CASES</t>
  </si>
  <si>
    <t>PERSONS</t>
  </si>
  <si>
    <t>Part E.</t>
  </si>
  <si>
    <t>B</t>
  </si>
  <si>
    <t>A</t>
  </si>
  <si>
    <t>C</t>
  </si>
  <si>
    <t>1. Cases
brought
 fwd</t>
  </si>
  <si>
    <t>2. Cases 
added
during 
mo</t>
  </si>
  <si>
    <t>4. Cases disc during mo</t>
  </si>
  <si>
    <t>3. Total cases avail during mo</t>
  </si>
  <si>
    <t>5. Cases carried forward to next mo</t>
  </si>
  <si>
    <t xml:space="preserve">Statewide </t>
  </si>
  <si>
    <t xml:space="preserve">A
</t>
  </si>
  <si>
    <t>6. Total cases</t>
  </si>
  <si>
    <t>Alameda</t>
  </si>
  <si>
    <t>Alpine</t>
  </si>
  <si>
    <t>Amador</t>
  </si>
  <si>
    <t>Butte</t>
  </si>
  <si>
    <t>Calaveras</t>
  </si>
  <si>
    <t>Colusa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</si>
  <si>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</si>
  <si>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</si>
  <si>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</si>
  <si>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</si>
  <si>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</si>
  <si>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</si>
  <si>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</si>
  <si>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</si>
  <si>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</si>
  <si>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</si>
  <si>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</si>
  <si>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</si>
  <si>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</si>
  <si>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</si>
  <si>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</si>
  <si>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</si>
  <si>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</si>
  <si>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</si>
  <si>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</si>
  <si>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</si>
  <si>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</si>
  <si>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</si>
  <si>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Placer</t>
  </si>
  <si>
    <t>Plumas</t>
  </si>
  <si>
    <t>Riverside</t>
  </si>
  <si>
    <t>San Benito</t>
  </si>
  <si>
    <t>San Bernardino</t>
  </si>
  <si>
    <t>San Francisco</t>
  </si>
  <si>
    <t>San Joaquin</t>
  </si>
  <si>
    <t>San Luis Obispo</t>
  </si>
  <si>
    <t>Santa Barbara</t>
  </si>
  <si>
    <t>Santa Cruz</t>
  </si>
  <si>
    <t>Shasta</t>
  </si>
  <si>
    <t>Sierra</t>
  </si>
  <si>
    <t>Siskiyou</t>
  </si>
  <si>
    <t>Solano</t>
  </si>
  <si>
    <t>Sonoma</t>
  </si>
  <si>
    <t>Sutter</t>
  </si>
  <si>
    <t>Tehama</t>
  </si>
  <si>
    <t>Trinity</t>
  </si>
  <si>
    <t>Tulare</t>
  </si>
  <si>
    <t>Tuolumne</t>
  </si>
  <si>
    <t>Ventura</t>
  </si>
  <si>
    <t>Yolo</t>
  </si>
  <si>
    <t>Yuba</t>
  </si>
  <si>
    <t>a. Family cases</t>
  </si>
  <si>
    <t>6. Total GR</t>
  </si>
  <si>
    <t>(1) Amount in cash</t>
  </si>
  <si>
    <t>(2) Amount in kind</t>
  </si>
  <si>
    <t>Data Cell</t>
  </si>
  <si>
    <t>Monthly Caseload and Expenditure Statistical Report</t>
  </si>
  <si>
    <t xml:space="preserve">     Average monthly benefit:</t>
  </si>
  <si>
    <t xml:space="preserve">15 
</t>
  </si>
  <si>
    <t>(1)  Amount in cash…………………………………………………………………………………………………………..</t>
  </si>
  <si>
    <t>…….</t>
  </si>
  <si>
    <t>……..</t>
  </si>
  <si>
    <t>……………….</t>
  </si>
  <si>
    <t xml:space="preserve">(2)  Amount in kind………………………………………………………………………………………………. </t>
  </si>
  <si>
    <t>(Item 6 minus Item 11 above)……………………………………………………………………………………………</t>
  </si>
  <si>
    <t>Cases brought forward from last month (Item 5 last month or explain)…………………………………………………………………………………….</t>
  </si>
  <si>
    <t>Cases added during month……………………………………………………………………………………………………………………………………………………………………….</t>
  </si>
  <si>
    <t>Total cases available during the month……………………………………………………………………………………………………………………………………………..</t>
  </si>
  <si>
    <t>Cases carried forward to next month (Item 3 minus Item 4 above)………………………………………………………………………………….</t>
  </si>
  <si>
    <t>Total General Relief ((1)+(2); also a + b below)………………………………………………</t>
  </si>
  <si>
    <t>SSA sent SSI/SSP check directly to recipient……………………………………….</t>
  </si>
  <si>
    <t>Total SSA checks disposed of during month…………………………………………………</t>
  </si>
  <si>
    <t>Cases added during month………………………………………………………………………………..</t>
  </si>
  <si>
    <t>Cases discontinued during month……………………………………………………………………………………………………………………………………………………….</t>
  </si>
  <si>
    <t>Denial notice received………………………………………………………………………………………………….</t>
  </si>
  <si>
    <t>Reimbursements during the month (a + b below)…………………………………….</t>
  </si>
  <si>
    <t>a. SSA check received……………………………………………………………………………………………….</t>
  </si>
  <si>
    <t>b. Repaid by recipient……………………………………………………………………………………….</t>
  </si>
  <si>
    <t>a. Disposed of 1-10 working days of receipt from SSA…………………………</t>
  </si>
  <si>
    <t xml:space="preserve">     a. Family Cases……………………………….</t>
  </si>
  <si>
    <t xml:space="preserve">     b. One-person Cases……………………………………………………</t>
  </si>
  <si>
    <t>7. Cases added during mo</t>
  </si>
  <si>
    <t>9. Ck sent dir to recip</t>
  </si>
  <si>
    <t>8. Tot SSA cks disp of during mo</t>
  </si>
  <si>
    <t>11. Reimburse-
ments during mo</t>
  </si>
  <si>
    <t>Part C: SSI/SSP Interim Assistance</t>
  </si>
  <si>
    <t>Adjustment</t>
  </si>
  <si>
    <t>General Relief and Interim Assistance to Applicants for SSI/SSP</t>
  </si>
  <si>
    <t>STATEWIDE</t>
  </si>
  <si>
    <t>Net General Relief
Expenditure
(Col C Item 6-Item 11)</t>
  </si>
  <si>
    <t>b. One-person cases</t>
  </si>
  <si>
    <t>10. Denial notice rec'd</t>
  </si>
  <si>
    <t>11a. SSA ck rec'd</t>
  </si>
  <si>
    <t>11b. Repaid by recipient</t>
  </si>
  <si>
    <t>Adjustment………………………………………………….</t>
  </si>
  <si>
    <r>
      <t xml:space="preserve">Stanislaus  </t>
    </r>
    <r>
      <rPr>
        <b/>
        <sz val="8"/>
        <rFont val="Univers"/>
        <family val="2"/>
      </rPr>
      <t>a/</t>
    </r>
  </si>
  <si>
    <t>8a. Disp w/in 1-10 wkg days</t>
  </si>
  <si>
    <t>June 2004 (Version 1)</t>
  </si>
  <si>
    <r>
      <t>a/</t>
    </r>
    <r>
      <rPr>
        <sz val="8"/>
        <rFont val="Univers"/>
        <family val="2"/>
      </rPr>
      <t xml:space="preserve"> Item 6 (2) data not available for Santa Clara &amp; Stanislaus counties.</t>
    </r>
  </si>
  <si>
    <r>
      <t>b/</t>
    </r>
    <r>
      <rPr>
        <sz val="8"/>
        <rFont val="Univers"/>
        <family val="2"/>
      </rPr>
      <t xml:space="preserve"> Item 9 data not available for San Diego &amp; Santa Clara counties.</t>
    </r>
  </si>
  <si>
    <r>
      <t>c/</t>
    </r>
    <r>
      <rPr>
        <sz val="8"/>
        <rFont val="Univers"/>
        <family val="2"/>
      </rPr>
      <t xml:space="preserve"> Item 11b data not available for San Diego county.</t>
    </r>
  </si>
  <si>
    <t xml:space="preserve">Sacramento </t>
  </si>
  <si>
    <r>
      <t xml:space="preserve">San Diego  </t>
    </r>
    <r>
      <rPr>
        <b/>
        <sz val="8"/>
        <rFont val="Univers"/>
        <family val="2"/>
      </rPr>
      <t>b/ c/</t>
    </r>
  </si>
  <si>
    <r>
      <t xml:space="preserve">Santa Clara  </t>
    </r>
    <r>
      <rPr>
        <b/>
        <sz val="8"/>
        <rFont val="Univers"/>
        <family val="2"/>
      </rPr>
      <t>a/ b/</t>
    </r>
  </si>
  <si>
    <t xml:space="preserve">Contra Costa </t>
  </si>
  <si>
    <t xml:space="preserve">Orange </t>
  </si>
  <si>
    <t xml:space="preserve">San Mateo  </t>
  </si>
  <si>
    <t>May 2004 (Version 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</si>
</sst>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_)"/>
    <numFmt numFmtId="165" formatCode="0_)"/>
    <numFmt numFmtId="166" formatCode="mmmm\-yy"/>
    <numFmt numFmtId="167" formatCode="mm/dd/yy"/>
    <numFmt numFmtId="168" formatCode="#,##0.0_);\(#,##0.0\)"/>
    <numFmt numFmtId="169" formatCode="mmmm\ yyyy"/>
    <numFmt numFmtId="170" formatCode="0_);[Red]\(0\)"/>
    <numFmt numFmtId="171" formatCode="[&lt;=9999999]###\-####;\(###\)\ ###\-####"/>
    <numFmt numFmtId="172" formatCode="0."/>
    <numFmt numFmtId="173" formatCode="0_);\(0\)"/>
    <numFmt numFmtId="174" formatCode="#."/>
    <numFmt numFmtId="175" formatCode="&quot;$&quot;#,##0.00"/>
    <numFmt numFmtId="176" formatCode="_(* #,###_)"/>
    <numFmt numFmtId="177" formatCode="\(#,###\)"/>
    <numFmt numFmtId="178" formatCode="#_);[Red]\(0\)"/>
    <numFmt numFmtId="179" formatCode="#_);[Red]\(#\)"/>
  </numFmts>
  <fonts count="17">
    <font>
      <sz val="10"/>
      <name val="Courier"/>
      <family val="0"/>
    </font>
    <font>
      <sz val="10"/>
      <name val="Arial"/>
      <family val="0"/>
    </font>
    <font>
      <sz val="7"/>
      <name val="Courier"/>
      <family val="0"/>
    </font>
    <font>
      <sz val="8"/>
      <name val="Univers"/>
      <family val="2"/>
    </font>
    <font>
      <sz val="7"/>
      <name val="Univers"/>
      <family val="2"/>
    </font>
    <font>
      <b/>
      <sz val="8"/>
      <name val="Univers"/>
      <family val="2"/>
    </font>
    <font>
      <sz val="10"/>
      <name val="Univers"/>
      <family val="2"/>
    </font>
    <font>
      <sz val="12"/>
      <name val="Univers"/>
      <family val="2"/>
    </font>
    <font>
      <sz val="14"/>
      <name val="Univers"/>
      <family val="2"/>
    </font>
    <font>
      <sz val="16"/>
      <name val="Univers"/>
      <family val="2"/>
    </font>
    <font>
      <sz val="6"/>
      <name val="Univers"/>
      <family val="2"/>
    </font>
    <font>
      <b/>
      <sz val="14"/>
      <name val="Univers"/>
      <family val="2"/>
    </font>
    <font>
      <b/>
      <sz val="10"/>
      <name val="Univers"/>
      <family val="2"/>
    </font>
    <font>
      <u val="single"/>
      <sz val="10"/>
      <name val="Univers"/>
      <family val="2"/>
    </font>
    <font>
      <b/>
      <sz val="6"/>
      <name val="Univers"/>
      <family val="2"/>
    </font>
    <font>
      <u val="single"/>
      <sz val="10"/>
      <color indexed="12"/>
      <name val="Courier"/>
      <family val="0"/>
    </font>
    <font>
      <u val="single"/>
      <sz val="10"/>
      <color indexed="36"/>
      <name val="Courier"/>
      <family val="0"/>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16">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1" fillId="0" borderId="0" applyFont="0" applyFill="0" applyBorder="0" applyAlignment="0" applyProtection="0"/>
  </cellStyleXfs>
  <cellXfs count="165">
    <xf numFmtId="37" fontId="0" fillId="0" borderId="0" xfId="0" applyAlignment="1">
      <alignment/>
    </xf>
    <xf numFmtId="37" fontId="4" fillId="0" borderId="0" xfId="0" applyFont="1" applyAlignment="1" applyProtection="1">
      <alignment/>
      <protection/>
    </xf>
    <xf numFmtId="170" fontId="4" fillId="0" borderId="0" xfId="0" applyNumberFormat="1" applyFont="1" applyAlignment="1" applyProtection="1">
      <alignment/>
      <protection/>
    </xf>
    <xf numFmtId="37" fontId="2" fillId="0" borderId="0" xfId="0" applyFont="1" applyAlignment="1">
      <alignment/>
    </xf>
    <xf numFmtId="37" fontId="4" fillId="0" borderId="0" xfId="0" applyFont="1" applyAlignment="1" applyProtection="1">
      <alignment horizontal="center"/>
      <protection/>
    </xf>
    <xf numFmtId="37" fontId="3" fillId="0" borderId="0" xfId="0" applyFont="1" applyAlignment="1" applyProtection="1">
      <alignment/>
      <protection locked="0"/>
    </xf>
    <xf numFmtId="170" fontId="5" fillId="0" borderId="1" xfId="0" applyNumberFormat="1" applyFont="1" applyFill="1" applyBorder="1" applyAlignment="1" applyProtection="1">
      <alignment horizontal="center" vertical="center"/>
      <protection/>
    </xf>
    <xf numFmtId="37" fontId="5" fillId="0" borderId="2" xfId="0" applyFont="1" applyFill="1" applyBorder="1" applyAlignment="1" applyProtection="1">
      <alignment horizontal="center" vertical="top" wrapText="1"/>
      <protection/>
    </xf>
    <xf numFmtId="37" fontId="4" fillId="0" borderId="0" xfId="0" applyFont="1" applyFill="1" applyAlignment="1" applyProtection="1">
      <alignment/>
      <protection/>
    </xf>
    <xf numFmtId="170" fontId="4" fillId="0" borderId="0" xfId="0" applyNumberFormat="1" applyFont="1" applyFill="1" applyAlignment="1" applyProtection="1">
      <alignment/>
      <protection/>
    </xf>
    <xf numFmtId="174" fontId="3" fillId="0" borderId="0" xfId="0" applyNumberFormat="1" applyFont="1" applyAlignment="1" applyProtection="1">
      <alignment/>
      <protection locked="0"/>
    </xf>
    <xf numFmtId="167" fontId="3" fillId="0" borderId="2" xfId="0" applyNumberFormat="1" applyFont="1" applyFill="1" applyBorder="1" applyAlignment="1" applyProtection="1">
      <alignment horizontal="center" vertical="center"/>
      <protection locked="0"/>
    </xf>
    <xf numFmtId="37" fontId="3" fillId="0" borderId="2" xfId="0" applyFont="1" applyFill="1" applyBorder="1" applyAlignment="1" applyProtection="1">
      <alignment horizontal="center" vertical="center"/>
      <protection/>
    </xf>
    <xf numFmtId="37" fontId="3" fillId="0" borderId="2" xfId="0" applyFont="1" applyFill="1" applyBorder="1" applyAlignment="1" applyProtection="1" quotePrefix="1">
      <alignment horizontal="center" vertical="center"/>
      <protection/>
    </xf>
    <xf numFmtId="170" fontId="3" fillId="0" borderId="2" xfId="0" applyNumberFormat="1" applyFont="1" applyFill="1" applyBorder="1" applyAlignment="1" applyProtection="1">
      <alignment horizontal="center" vertical="center"/>
      <protection/>
    </xf>
    <xf numFmtId="37" fontId="0" fillId="0" borderId="0" xfId="0" applyAlignment="1">
      <alignment vertical="center"/>
    </xf>
    <xf numFmtId="37" fontId="2" fillId="0" borderId="0" xfId="0" applyFont="1" applyAlignment="1">
      <alignment vertical="center"/>
    </xf>
    <xf numFmtId="37" fontId="4" fillId="0" borderId="0" xfId="0" applyFont="1" applyAlignment="1" applyProtection="1">
      <alignment horizontal="center" vertical="center"/>
      <protection/>
    </xf>
    <xf numFmtId="167" fontId="5" fillId="0" borderId="2" xfId="0" applyNumberFormat="1" applyFont="1" applyFill="1" applyBorder="1" applyAlignment="1" applyProtection="1">
      <alignment horizontal="center" vertical="center"/>
      <protection/>
    </xf>
    <xf numFmtId="37" fontId="5" fillId="0" borderId="2" xfId="0" applyNumberFormat="1" applyFont="1" applyBorder="1" applyAlignment="1" applyProtection="1">
      <alignment vertical="center"/>
      <protection/>
    </xf>
    <xf numFmtId="37" fontId="4" fillId="0" borderId="0" xfId="0" applyFont="1" applyBorder="1" applyAlignment="1" applyProtection="1">
      <alignment vertical="center"/>
      <protection/>
    </xf>
    <xf numFmtId="37" fontId="4" fillId="0" borderId="0" xfId="0" applyFont="1" applyBorder="1" applyAlignment="1" applyProtection="1">
      <alignment horizontal="left" vertical="center"/>
      <protection/>
    </xf>
    <xf numFmtId="37" fontId="3" fillId="0" borderId="2" xfId="0" applyFont="1" applyFill="1" applyBorder="1" applyAlignment="1" applyProtection="1">
      <alignment horizontal="left" vertical="center"/>
      <protection/>
    </xf>
    <xf numFmtId="37" fontId="3" fillId="0" borderId="2" xfId="0" applyNumberFormat="1" applyFont="1" applyBorder="1" applyAlignment="1" applyProtection="1">
      <alignment vertical="center"/>
      <protection locked="0"/>
    </xf>
    <xf numFmtId="3" fontId="2" fillId="0" borderId="0" xfId="0" applyNumberFormat="1" applyFont="1" applyAlignment="1">
      <alignment vertical="center"/>
    </xf>
    <xf numFmtId="37" fontId="4" fillId="0" borderId="0" xfId="0" applyFont="1" applyAlignment="1" applyProtection="1">
      <alignment vertical="center"/>
      <protection/>
    </xf>
    <xf numFmtId="37" fontId="4" fillId="0" borderId="0" xfId="0" applyFont="1" applyAlignment="1" applyProtection="1">
      <alignment horizontal="left" vertical="center"/>
      <protection/>
    </xf>
    <xf numFmtId="37" fontId="3" fillId="0" borderId="2" xfId="0" applyNumberFormat="1" applyFont="1" applyBorder="1" applyAlignment="1" applyProtection="1">
      <alignment horizontal="right" vertical="center"/>
      <protection locked="0"/>
    </xf>
    <xf numFmtId="37" fontId="3" fillId="2" borderId="2" xfId="0" applyNumberFormat="1" applyFont="1" applyFill="1" applyBorder="1" applyAlignment="1" applyProtection="1">
      <alignment vertical="center"/>
      <protection locked="0"/>
    </xf>
    <xf numFmtId="37" fontId="3" fillId="2" borderId="2" xfId="0" applyNumberFormat="1" applyFont="1" applyFill="1" applyBorder="1" applyAlignment="1" applyProtection="1">
      <alignment horizontal="right" vertical="center"/>
      <protection locked="0"/>
    </xf>
    <xf numFmtId="37" fontId="3" fillId="0" borderId="3" xfId="0" applyNumberFormat="1" applyFont="1" applyFill="1" applyBorder="1" applyAlignment="1" applyProtection="1">
      <alignment horizontal="center" vertical="center"/>
      <protection/>
    </xf>
    <xf numFmtId="37" fontId="4" fillId="0" borderId="0" xfId="0" applyNumberFormat="1" applyFont="1" applyFill="1" applyAlignment="1" applyProtection="1">
      <alignment/>
      <protection/>
    </xf>
    <xf numFmtId="37" fontId="4" fillId="0" borderId="0" xfId="0" applyNumberFormat="1" applyFont="1" applyAlignment="1" applyProtection="1">
      <alignment/>
      <protection/>
    </xf>
    <xf numFmtId="37" fontId="6" fillId="0" borderId="0" xfId="0" applyNumberFormat="1" applyFont="1" applyBorder="1" applyAlignment="1" applyProtection="1">
      <alignment horizontal="left" vertical="center"/>
      <protection/>
    </xf>
    <xf numFmtId="37" fontId="6" fillId="0" borderId="4" xfId="0" applyNumberFormat="1" applyFont="1" applyBorder="1" applyAlignment="1" applyProtection="1">
      <alignment horizontal="left" vertical="center"/>
      <protection/>
    </xf>
    <xf numFmtId="174" fontId="11" fillId="0" borderId="0" xfId="0" applyNumberFormat="1" applyFont="1" applyAlignment="1" applyProtection="1">
      <alignment horizontal="left"/>
      <protection/>
    </xf>
    <xf numFmtId="37" fontId="6" fillId="0" borderId="0" xfId="0" applyFont="1" applyAlignment="1" applyProtection="1">
      <alignment/>
      <protection/>
    </xf>
    <xf numFmtId="37" fontId="8" fillId="0" borderId="0" xfId="0" applyFont="1" applyAlignment="1" applyProtection="1">
      <alignment/>
      <protection/>
    </xf>
    <xf numFmtId="37" fontId="3" fillId="0" borderId="0" xfId="0" applyFont="1" applyBorder="1" applyAlignment="1" applyProtection="1">
      <alignment/>
      <protection/>
    </xf>
    <xf numFmtId="37" fontId="11" fillId="0" borderId="0" xfId="0" applyFont="1" applyAlignment="1" applyProtection="1">
      <alignment/>
      <protection/>
    </xf>
    <xf numFmtId="37" fontId="7" fillId="0" borderId="0" xfId="0" applyFont="1" applyAlignment="1" applyProtection="1">
      <alignment/>
      <protection/>
    </xf>
    <xf numFmtId="37" fontId="7" fillId="0" borderId="0" xfId="0" applyFont="1" applyFill="1" applyAlignment="1" applyProtection="1">
      <alignment/>
      <protection/>
    </xf>
    <xf numFmtId="37" fontId="11" fillId="0" borderId="5" xfId="0" applyFont="1" applyFill="1" applyBorder="1" applyAlignment="1" applyProtection="1">
      <alignment horizontal="center" vertical="center"/>
      <protection/>
    </xf>
    <xf numFmtId="37" fontId="9" fillId="0" borderId="0" xfId="0" applyFont="1" applyFill="1" applyAlignment="1" applyProtection="1">
      <alignment/>
      <protection/>
    </xf>
    <xf numFmtId="37" fontId="6" fillId="0" borderId="0" xfId="0" applyFont="1" applyAlignment="1" applyProtection="1">
      <alignment vertical="center"/>
      <protection/>
    </xf>
    <xf numFmtId="174" fontId="3" fillId="0" borderId="6" xfId="0" applyNumberFormat="1" applyFont="1" applyBorder="1" applyAlignment="1" applyProtection="1">
      <alignment vertical="center"/>
      <protection/>
    </xf>
    <xf numFmtId="37" fontId="6" fillId="0" borderId="0" xfId="0" applyNumberFormat="1" applyFont="1" applyBorder="1" applyAlignment="1" applyProtection="1">
      <alignment vertical="center"/>
      <protection/>
    </xf>
    <xf numFmtId="37" fontId="6" fillId="0" borderId="7" xfId="0" applyNumberFormat="1" applyFont="1" applyBorder="1" applyAlignment="1" applyProtection="1">
      <alignment horizontal="left" vertical="center"/>
      <protection/>
    </xf>
    <xf numFmtId="37" fontId="10" fillId="0" borderId="8" xfId="0" applyNumberFormat="1" applyFont="1" applyBorder="1" applyAlignment="1" applyProtection="1">
      <alignment horizontal="left" vertical="top"/>
      <protection/>
    </xf>
    <xf numFmtId="37" fontId="6" fillId="0" borderId="9" xfId="0" applyNumberFormat="1" applyFont="1" applyBorder="1" applyAlignment="1" applyProtection="1">
      <alignment vertical="center"/>
      <protection/>
    </xf>
    <xf numFmtId="174" fontId="6" fillId="0" borderId="6" xfId="0" applyNumberFormat="1" applyFont="1" applyBorder="1" applyAlignment="1" applyProtection="1">
      <alignment horizontal="right" vertical="center"/>
      <protection/>
    </xf>
    <xf numFmtId="37" fontId="6" fillId="0" borderId="10" xfId="0" applyNumberFormat="1" applyFont="1" applyBorder="1" applyAlignment="1" applyProtection="1">
      <alignment horizontal="left" vertical="center"/>
      <protection/>
    </xf>
    <xf numFmtId="174" fontId="6" fillId="0" borderId="11" xfId="0" applyNumberFormat="1" applyFont="1" applyBorder="1" applyAlignment="1" applyProtection="1">
      <alignment horizontal="right" vertical="center"/>
      <protection/>
    </xf>
    <xf numFmtId="37" fontId="6" fillId="0" borderId="12" xfId="0" applyNumberFormat="1" applyFont="1" applyBorder="1" applyAlignment="1" applyProtection="1">
      <alignment horizontal="left" vertical="center"/>
      <protection/>
    </xf>
    <xf numFmtId="37" fontId="6" fillId="0" borderId="13" xfId="0" applyNumberFormat="1" applyFont="1" applyBorder="1" applyAlignment="1" applyProtection="1">
      <alignment vertical="center"/>
      <protection/>
    </xf>
    <xf numFmtId="37" fontId="7" fillId="3" borderId="7" xfId="0" applyNumberFormat="1" applyFont="1" applyFill="1" applyBorder="1" applyAlignment="1" applyProtection="1" quotePrefix="1">
      <alignment horizontal="right" vertical="center"/>
      <protection/>
    </xf>
    <xf numFmtId="37" fontId="7" fillId="0" borderId="0" xfId="0" applyFont="1" applyAlignment="1" applyProtection="1">
      <alignment vertical="center"/>
      <protection/>
    </xf>
    <xf numFmtId="37" fontId="7" fillId="3" borderId="4" xfId="0" applyNumberFormat="1" applyFont="1" applyFill="1" applyBorder="1" applyAlignment="1" applyProtection="1" quotePrefix="1">
      <alignment horizontal="left" vertical="center"/>
      <protection/>
    </xf>
    <xf numFmtId="174" fontId="6" fillId="0" borderId="6" xfId="0" applyNumberFormat="1" applyFont="1" applyBorder="1" applyAlignment="1" applyProtection="1">
      <alignment vertical="center"/>
      <protection/>
    </xf>
    <xf numFmtId="37" fontId="13" fillId="0" borderId="0" xfId="0" applyNumberFormat="1" applyFont="1" applyBorder="1" applyAlignment="1" applyProtection="1">
      <alignment horizontal="center" vertical="center"/>
      <protection/>
    </xf>
    <xf numFmtId="37" fontId="6" fillId="0" borderId="0" xfId="0" applyNumberFormat="1" applyFont="1" applyBorder="1" applyAlignment="1" applyProtection="1">
      <alignment horizontal="center" vertical="center"/>
      <protection/>
    </xf>
    <xf numFmtId="37" fontId="3" fillId="0" borderId="0" xfId="0" applyNumberFormat="1" applyFont="1" applyBorder="1" applyAlignment="1" applyProtection="1">
      <alignment vertical="center"/>
      <protection/>
    </xf>
    <xf numFmtId="37" fontId="3" fillId="0" borderId="0" xfId="0" applyNumberFormat="1" applyFont="1" applyBorder="1" applyAlignment="1" applyProtection="1" quotePrefix="1">
      <alignment horizontal="left" vertical="center"/>
      <protection/>
    </xf>
    <xf numFmtId="37" fontId="3" fillId="4" borderId="14" xfId="0" applyNumberFormat="1" applyFont="1" applyFill="1" applyBorder="1" applyAlignment="1" applyProtection="1" quotePrefix="1">
      <alignment horizontal="left" vertical="center"/>
      <protection/>
    </xf>
    <xf numFmtId="37" fontId="3" fillId="4" borderId="0" xfId="0" applyNumberFormat="1" applyFont="1" applyFill="1" applyBorder="1" applyAlignment="1" applyProtection="1">
      <alignment horizontal="left" vertical="center"/>
      <protection/>
    </xf>
    <xf numFmtId="37" fontId="3" fillId="4" borderId="10" xfId="0" applyNumberFormat="1" applyFont="1" applyFill="1" applyBorder="1" applyAlignment="1" applyProtection="1">
      <alignment horizontal="left" vertical="center"/>
      <protection/>
    </xf>
    <xf numFmtId="37" fontId="3" fillId="0" borderId="0" xfId="0" applyFont="1" applyAlignment="1" applyProtection="1">
      <alignment vertical="center"/>
      <protection/>
    </xf>
    <xf numFmtId="175" fontId="6" fillId="0" borderId="0" xfId="0" applyNumberFormat="1" applyFont="1" applyBorder="1" applyAlignment="1" applyProtection="1">
      <alignment horizontal="center" vertical="center"/>
      <protection/>
    </xf>
    <xf numFmtId="7" fontId="6" fillId="0" borderId="0" xfId="0" applyNumberFormat="1" applyFont="1" applyBorder="1" applyAlignment="1" applyProtection="1">
      <alignment horizontal="center" vertical="center"/>
      <protection/>
    </xf>
    <xf numFmtId="37" fontId="3" fillId="4" borderId="11" xfId="0" applyNumberFormat="1" applyFont="1" applyFill="1" applyBorder="1" applyAlignment="1" applyProtection="1" quotePrefix="1">
      <alignment horizontal="left" vertical="center"/>
      <protection/>
    </xf>
    <xf numFmtId="37" fontId="6" fillId="4" borderId="10" xfId="0" applyNumberFormat="1" applyFont="1" applyFill="1" applyBorder="1" applyAlignment="1" applyProtection="1">
      <alignment horizontal="left" vertical="center"/>
      <protection/>
    </xf>
    <xf numFmtId="37" fontId="6" fillId="0" borderId="5" xfId="0" applyNumberFormat="1" applyFont="1" applyBorder="1" applyAlignment="1" applyProtection="1">
      <alignment horizontal="right" vertical="center"/>
      <protection/>
    </xf>
    <xf numFmtId="42" fontId="6" fillId="0" borderId="9" xfId="0" applyNumberFormat="1" applyFont="1" applyBorder="1" applyAlignment="1" applyProtection="1">
      <alignment vertical="center"/>
      <protection/>
    </xf>
    <xf numFmtId="37" fontId="3" fillId="4" borderId="14" xfId="0" applyNumberFormat="1" applyFont="1" applyFill="1" applyBorder="1" applyAlignment="1" applyProtection="1" quotePrefix="1">
      <alignment horizontal="left" vertical="top"/>
      <protection/>
    </xf>
    <xf numFmtId="37" fontId="3" fillId="4" borderId="7" xfId="0" applyNumberFormat="1" applyFont="1" applyFill="1" applyBorder="1" applyAlignment="1" applyProtection="1">
      <alignment horizontal="left" vertical="center"/>
      <protection/>
    </xf>
    <xf numFmtId="37" fontId="3" fillId="4" borderId="7" xfId="0" applyNumberFormat="1" applyFont="1" applyFill="1" applyBorder="1" applyAlignment="1" applyProtection="1">
      <alignment horizontal="left" vertical="top"/>
      <protection/>
    </xf>
    <xf numFmtId="37" fontId="10" fillId="0" borderId="8" xfId="0" applyNumberFormat="1" applyFont="1" applyFill="1" applyBorder="1" applyAlignment="1" applyProtection="1">
      <alignment horizontal="left" vertical="top"/>
      <protection/>
    </xf>
    <xf numFmtId="37" fontId="5" fillId="0" borderId="0" xfId="0" applyNumberFormat="1" applyFont="1" applyBorder="1" applyAlignment="1" applyProtection="1">
      <alignment vertical="center"/>
      <protection/>
    </xf>
    <xf numFmtId="37" fontId="3" fillId="4" borderId="11" xfId="0" applyNumberFormat="1" applyFont="1" applyFill="1" applyBorder="1" applyAlignment="1" applyProtection="1" quotePrefix="1">
      <alignment horizontal="left" vertical="top"/>
      <protection/>
    </xf>
    <xf numFmtId="37" fontId="3" fillId="4" borderId="4" xfId="0" applyNumberFormat="1" applyFont="1" applyFill="1" applyBorder="1" applyAlignment="1" applyProtection="1">
      <alignment horizontal="left" vertical="center"/>
      <protection/>
    </xf>
    <xf numFmtId="37" fontId="3" fillId="4" borderId="4" xfId="0" applyNumberFormat="1" applyFont="1" applyFill="1" applyBorder="1" applyAlignment="1" applyProtection="1">
      <alignment horizontal="left" vertical="top"/>
      <protection/>
    </xf>
    <xf numFmtId="37" fontId="10" fillId="0" borderId="8" xfId="0" applyNumberFormat="1" applyFont="1" applyFill="1" applyBorder="1" applyAlignment="1" applyProtection="1">
      <alignment horizontal="left" vertical="top" wrapText="1"/>
      <protection/>
    </xf>
    <xf numFmtId="37" fontId="10" fillId="0" borderId="8" xfId="0" applyNumberFormat="1" applyFont="1" applyBorder="1" applyAlignment="1" applyProtection="1" quotePrefix="1">
      <alignment horizontal="left" vertical="top"/>
      <protection/>
    </xf>
    <xf numFmtId="37" fontId="6" fillId="0" borderId="12" xfId="0" applyNumberFormat="1" applyFont="1" applyBorder="1" applyAlignment="1" applyProtection="1">
      <alignment vertical="center"/>
      <protection/>
    </xf>
    <xf numFmtId="42" fontId="6" fillId="0" borderId="13" xfId="0" applyNumberFormat="1" applyFont="1" applyBorder="1" applyAlignment="1" applyProtection="1">
      <alignment vertical="center"/>
      <protection/>
    </xf>
    <xf numFmtId="174" fontId="6" fillId="0" borderId="14" xfId="0" applyNumberFormat="1" applyFont="1" applyBorder="1" applyAlignment="1" applyProtection="1">
      <alignment horizontal="right" vertical="center"/>
      <protection/>
    </xf>
    <xf numFmtId="37" fontId="3" fillId="4" borderId="7" xfId="0" applyNumberFormat="1" applyFont="1" applyFill="1" applyBorder="1" applyAlignment="1" applyProtection="1">
      <alignment vertical="center"/>
      <protection/>
    </xf>
    <xf numFmtId="37" fontId="6" fillId="4" borderId="7"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left" vertical="center"/>
      <protection/>
    </xf>
    <xf numFmtId="37" fontId="3"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4"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0" borderId="0" xfId="0" applyNumberFormat="1" applyFont="1" applyBorder="1" applyAlignment="1" applyProtection="1" quotePrefix="1">
      <alignment horizontal="left" vertical="center"/>
      <protection/>
    </xf>
    <xf numFmtId="37" fontId="6" fillId="4" borderId="14" xfId="0" applyNumberFormat="1" applyFont="1" applyFill="1" applyBorder="1" applyAlignment="1" applyProtection="1" quotePrefix="1">
      <alignment horizontal="left" vertical="center"/>
      <protection/>
    </xf>
    <xf numFmtId="37" fontId="6" fillId="4" borderId="7" xfId="0" applyNumberFormat="1" applyFont="1" applyFill="1" applyBorder="1" applyAlignment="1" applyProtection="1">
      <alignment vertical="center"/>
      <protection/>
    </xf>
    <xf numFmtId="37" fontId="6" fillId="4" borderId="11" xfId="0" applyNumberFormat="1" applyFont="1" applyFill="1" applyBorder="1" applyAlignment="1" applyProtection="1" quotePrefix="1">
      <alignment horizontal="left" vertical="center"/>
      <protection/>
    </xf>
    <xf numFmtId="37" fontId="6" fillId="4" borderId="4" xfId="0" applyNumberFormat="1" applyFont="1" applyFill="1" applyBorder="1" applyAlignment="1" applyProtection="1">
      <alignment vertical="center"/>
      <protection/>
    </xf>
    <xf numFmtId="37" fontId="7" fillId="0" borderId="0" xfId="0" applyFont="1" applyBorder="1" applyAlignment="1" applyProtection="1">
      <alignment vertical="center"/>
      <protection/>
    </xf>
    <xf numFmtId="37" fontId="6" fillId="0" borderId="0" xfId="0" applyNumberFormat="1" applyFont="1" applyBorder="1" applyAlignment="1" applyProtection="1" quotePrefix="1">
      <alignment horizontal="right" vertical="center"/>
      <protection/>
    </xf>
    <xf numFmtId="37" fontId="6" fillId="4" borderId="8" xfId="0" applyNumberFormat="1" applyFont="1" applyFill="1" applyBorder="1" applyAlignment="1" applyProtection="1" quotePrefix="1">
      <alignment horizontal="right" vertical="center"/>
      <protection/>
    </xf>
    <xf numFmtId="37" fontId="6" fillId="4" borderId="5" xfId="0" applyNumberFormat="1" applyFont="1" applyFill="1" applyBorder="1" applyAlignment="1" applyProtection="1">
      <alignment vertical="center"/>
      <protection/>
    </xf>
    <xf numFmtId="37" fontId="6" fillId="4" borderId="9" xfId="0" applyNumberFormat="1" applyFont="1" applyFill="1" applyBorder="1" applyAlignment="1" applyProtection="1">
      <alignment vertical="center"/>
      <protection/>
    </xf>
    <xf numFmtId="42" fontId="6" fillId="0" borderId="10" xfId="0" applyNumberFormat="1" applyFont="1" applyBorder="1" applyAlignment="1" applyProtection="1">
      <alignment vertical="center"/>
      <protection/>
    </xf>
    <xf numFmtId="174" fontId="6" fillId="0" borderId="0" xfId="0" applyNumberFormat="1" applyFont="1" applyAlignment="1" applyProtection="1">
      <alignment/>
      <protection/>
    </xf>
    <xf numFmtId="37" fontId="3" fillId="4" borderId="2" xfId="0" applyNumberFormat="1" applyFont="1" applyFill="1" applyBorder="1" applyAlignment="1" applyProtection="1">
      <alignment horizontal="right" vertical="center"/>
      <protection locked="0"/>
    </xf>
    <xf numFmtId="37" fontId="6" fillId="0" borderId="0" xfId="0" applyNumberFormat="1" applyFont="1" applyBorder="1" applyAlignment="1" applyProtection="1">
      <alignment horizontal="left" vertical="center"/>
      <protection/>
    </xf>
    <xf numFmtId="174" fontId="5" fillId="0" borderId="7" xfId="0" applyNumberFormat="1" applyFont="1" applyBorder="1" applyAlignment="1" applyProtection="1">
      <alignment horizontal="left"/>
      <protection locked="0"/>
    </xf>
    <xf numFmtId="174" fontId="3" fillId="0" borderId="7" xfId="0" applyNumberFormat="1" applyFont="1" applyBorder="1" applyAlignment="1" applyProtection="1">
      <alignment horizontal="left"/>
      <protection locked="0"/>
    </xf>
    <xf numFmtId="174" fontId="5" fillId="0" borderId="0" xfId="0" applyNumberFormat="1" applyFont="1" applyAlignment="1" applyProtection="1">
      <alignment horizontal="left"/>
      <protection locked="0"/>
    </xf>
    <xf numFmtId="174" fontId="3" fillId="0" borderId="0" xfId="0" applyNumberFormat="1" applyFont="1" applyAlignment="1" applyProtection="1">
      <alignment horizontal="left"/>
      <protection locked="0"/>
    </xf>
    <xf numFmtId="37" fontId="12" fillId="3" borderId="8" xfId="0" applyFont="1" applyFill="1" applyBorder="1" applyAlignment="1" applyProtection="1">
      <alignment horizontal="center" vertical="center"/>
      <protection/>
    </xf>
    <xf numFmtId="37" fontId="12" fillId="3" borderId="9" xfId="0" applyFont="1" applyFill="1" applyBorder="1" applyAlignment="1" applyProtection="1">
      <alignment horizontal="center" vertical="center"/>
      <protection/>
    </xf>
    <xf numFmtId="37" fontId="12" fillId="3" borderId="14" xfId="0" applyNumberFormat="1" applyFont="1" applyFill="1" applyBorder="1" applyAlignment="1" applyProtection="1">
      <alignment horizontal="center" vertical="center"/>
      <protection/>
    </xf>
    <xf numFmtId="37" fontId="12" fillId="3" borderId="13" xfId="0" applyNumberFormat="1" applyFont="1" applyFill="1" applyBorder="1" applyAlignment="1" applyProtection="1">
      <alignment horizontal="center" vertical="center"/>
      <protection/>
    </xf>
    <xf numFmtId="174" fontId="12" fillId="3" borderId="8" xfId="0" applyNumberFormat="1" applyFont="1" applyFill="1" applyBorder="1" applyAlignment="1" applyProtection="1">
      <alignment horizontal="left" vertical="center"/>
      <protection/>
    </xf>
    <xf numFmtId="174" fontId="12" fillId="3" borderId="5" xfId="0" applyNumberFormat="1" applyFont="1" applyFill="1" applyBorder="1" applyAlignment="1" applyProtection="1">
      <alignment horizontal="left" vertical="center"/>
      <protection/>
    </xf>
    <xf numFmtId="174" fontId="12" fillId="3" borderId="9" xfId="0" applyNumberFormat="1" applyFont="1" applyFill="1" applyBorder="1" applyAlignment="1" applyProtection="1">
      <alignment horizontal="left" vertical="center"/>
      <protection/>
    </xf>
    <xf numFmtId="174" fontId="12" fillId="3" borderId="14" xfId="0" applyNumberFormat="1" applyFont="1" applyFill="1" applyBorder="1" applyAlignment="1" applyProtection="1">
      <alignment horizontal="left" vertical="center"/>
      <protection/>
    </xf>
    <xf numFmtId="174" fontId="12" fillId="3" borderId="7" xfId="0" applyNumberFormat="1" applyFont="1" applyFill="1" applyBorder="1" applyAlignment="1" applyProtection="1">
      <alignment horizontal="left" vertical="center"/>
      <protection/>
    </xf>
    <xf numFmtId="174" fontId="12" fillId="3" borderId="11" xfId="0" applyNumberFormat="1" applyFont="1" applyFill="1" applyBorder="1" applyAlignment="1" applyProtection="1">
      <alignment horizontal="left" vertical="center"/>
      <protection/>
    </xf>
    <xf numFmtId="174" fontId="12" fillId="3" borderId="4"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center" vertical="center"/>
      <protection/>
    </xf>
    <xf numFmtId="37" fontId="6" fillId="0" borderId="4" xfId="0" applyNumberFormat="1" applyFont="1" applyBorder="1" applyAlignment="1" applyProtection="1">
      <alignment horizontal="left" vertical="center"/>
      <protection/>
    </xf>
    <xf numFmtId="174" fontId="11" fillId="0" borderId="0" xfId="0" applyNumberFormat="1" applyFont="1" applyAlignment="1" applyProtection="1">
      <alignment horizontal="left"/>
      <protection/>
    </xf>
    <xf numFmtId="37" fontId="6" fillId="0" borderId="7" xfId="0" applyNumberFormat="1" applyFont="1" applyBorder="1" applyAlignment="1" applyProtection="1">
      <alignment horizontal="left" vertical="center"/>
      <protection/>
    </xf>
    <xf numFmtId="37" fontId="6" fillId="0" borderId="13" xfId="0" applyNumberFormat="1" applyFont="1" applyBorder="1" applyAlignment="1" applyProtection="1">
      <alignment horizontal="left" vertical="center"/>
      <protection/>
    </xf>
    <xf numFmtId="174" fontId="6" fillId="0" borderId="6" xfId="0" applyNumberFormat="1" applyFont="1" applyBorder="1" applyAlignment="1" applyProtection="1">
      <alignment horizontal="left" vertical="center"/>
      <protection/>
    </xf>
    <xf numFmtId="174" fontId="6" fillId="0" borderId="0" xfId="0" applyNumberFormat="1" applyFont="1" applyBorder="1" applyAlignment="1" applyProtection="1">
      <alignment horizontal="left" vertical="center"/>
      <protection/>
    </xf>
    <xf numFmtId="7" fontId="6" fillId="0" borderId="4" xfId="0" applyNumberFormat="1" applyFont="1" applyBorder="1" applyAlignment="1" applyProtection="1">
      <alignment horizontal="left" vertical="center"/>
      <protection/>
    </xf>
    <xf numFmtId="37" fontId="12" fillId="3" borderId="11" xfId="0" applyNumberFormat="1" applyFont="1" applyFill="1" applyBorder="1" applyAlignment="1" applyProtection="1">
      <alignment horizontal="center" vertical="center"/>
      <protection/>
    </xf>
    <xf numFmtId="37" fontId="12" fillId="3" borderId="12" xfId="0" applyNumberFormat="1" applyFont="1" applyFill="1" applyBorder="1" applyAlignment="1" applyProtection="1">
      <alignment horizontal="center" vertical="center"/>
      <protection/>
    </xf>
    <xf numFmtId="7" fontId="6" fillId="0" borderId="0" xfId="0" applyNumberFormat="1" applyFont="1" applyBorder="1" applyAlignment="1" applyProtection="1">
      <alignment horizontal="left" vertical="center"/>
      <protection/>
    </xf>
    <xf numFmtId="49" fontId="11" fillId="0" borderId="5" xfId="0" applyNumberFormat="1" applyFont="1" applyFill="1" applyBorder="1" applyAlignment="1" applyProtection="1">
      <alignment horizontal="center" vertical="center"/>
      <protection/>
    </xf>
    <xf numFmtId="49" fontId="11" fillId="0" borderId="9" xfId="0" applyNumberFormat="1" applyFont="1" applyFill="1" applyBorder="1" applyAlignment="1" applyProtection="1">
      <alignment horizontal="center" vertical="center"/>
      <protection/>
    </xf>
    <xf numFmtId="174" fontId="11" fillId="0" borderId="8" xfId="0" applyNumberFormat="1" applyFont="1" applyFill="1" applyBorder="1" applyAlignment="1" applyProtection="1">
      <alignment horizontal="center" vertical="center"/>
      <protection/>
    </xf>
    <xf numFmtId="174" fontId="11" fillId="0" borderId="5" xfId="0" applyNumberFormat="1" applyFont="1" applyFill="1" applyBorder="1" applyAlignment="1" applyProtection="1">
      <alignment horizontal="center" vertical="center"/>
      <protection/>
    </xf>
    <xf numFmtId="174" fontId="11" fillId="0" borderId="9" xfId="0" applyNumberFormat="1" applyFont="1" applyFill="1" applyBorder="1" applyAlignment="1" applyProtection="1">
      <alignment horizontal="center" vertical="center"/>
      <protection/>
    </xf>
    <xf numFmtId="174" fontId="6" fillId="0" borderId="8" xfId="0" applyNumberFormat="1" applyFont="1" applyBorder="1" applyAlignment="1" applyProtection="1">
      <alignment horizontal="left" vertical="center"/>
      <protection/>
    </xf>
    <xf numFmtId="174" fontId="6" fillId="0" borderId="5" xfId="0" applyNumberFormat="1" applyFont="1" applyBorder="1" applyAlignment="1" applyProtection="1">
      <alignment horizontal="left" vertical="center"/>
      <protection/>
    </xf>
    <xf numFmtId="37" fontId="5" fillId="0" borderId="1" xfId="0" applyFont="1" applyFill="1" applyBorder="1" applyAlignment="1" applyProtection="1">
      <alignment horizontal="center" vertical="top" wrapText="1"/>
      <protection/>
    </xf>
    <xf numFmtId="37" fontId="5" fillId="0" borderId="3" xfId="0" applyFont="1" applyFill="1" applyBorder="1" applyAlignment="1" applyProtection="1">
      <alignment horizontal="center" vertical="top" wrapText="1"/>
      <protection/>
    </xf>
    <xf numFmtId="169" fontId="5" fillId="0" borderId="1" xfId="0" applyNumberFormat="1" applyFont="1" applyFill="1" applyBorder="1" applyAlignment="1" applyProtection="1">
      <alignment horizontal="center" vertical="center" wrapText="1"/>
      <protection/>
    </xf>
    <xf numFmtId="169" fontId="5" fillId="0" borderId="15" xfId="0" applyNumberFormat="1" applyFont="1" applyFill="1" applyBorder="1" applyAlignment="1" applyProtection="1">
      <alignment horizontal="center" vertical="center" wrapText="1"/>
      <protection/>
    </xf>
    <xf numFmtId="169" fontId="5" fillId="0" borderId="3" xfId="0" applyNumberFormat="1" applyFont="1" applyFill="1" applyBorder="1" applyAlignment="1" applyProtection="1">
      <alignment horizontal="center" vertical="center" wrapText="1"/>
      <protection/>
    </xf>
    <xf numFmtId="37" fontId="14" fillId="0" borderId="1" xfId="0" applyNumberFormat="1" applyFont="1" applyFill="1" applyBorder="1" applyAlignment="1" applyProtection="1">
      <alignment horizontal="center" textRotation="90" wrapText="1"/>
      <protection/>
    </xf>
    <xf numFmtId="37" fontId="14" fillId="0" borderId="15" xfId="0" applyNumberFormat="1" applyFont="1" applyFill="1" applyBorder="1" applyAlignment="1" applyProtection="1">
      <alignment horizontal="center" textRotation="90" wrapText="1"/>
      <protection/>
    </xf>
    <xf numFmtId="37" fontId="14" fillId="0" borderId="3" xfId="0" applyNumberFormat="1" applyFont="1" applyFill="1" applyBorder="1" applyAlignment="1" applyProtection="1">
      <alignment horizontal="center" textRotation="90" wrapText="1"/>
      <protection/>
    </xf>
    <xf numFmtId="37" fontId="5" fillId="0" borderId="15" xfId="0" applyFont="1" applyFill="1" applyBorder="1" applyAlignment="1" applyProtection="1">
      <alignment horizontal="center" vertical="top" wrapText="1"/>
      <protection/>
    </xf>
    <xf numFmtId="37" fontId="5" fillId="0" borderId="8" xfId="0" applyFont="1" applyFill="1" applyBorder="1" applyAlignment="1" applyProtection="1">
      <alignment horizontal="center" vertical="center"/>
      <protection/>
    </xf>
    <xf numFmtId="37" fontId="5" fillId="0" borderId="5" xfId="0" applyFont="1" applyFill="1" applyBorder="1" applyAlignment="1" applyProtection="1">
      <alignment horizontal="center" vertical="center"/>
      <protection/>
    </xf>
    <xf numFmtId="37" fontId="5" fillId="0" borderId="9" xfId="0" applyFont="1" applyFill="1" applyBorder="1" applyAlignment="1" applyProtection="1">
      <alignment horizontal="center" vertical="center"/>
      <protection/>
    </xf>
    <xf numFmtId="37" fontId="5" fillId="0" borderId="8" xfId="0" applyFont="1" applyFill="1" applyBorder="1" applyAlignment="1" applyProtection="1">
      <alignment horizontal="center" vertical="top"/>
      <protection/>
    </xf>
    <xf numFmtId="37" fontId="5" fillId="0" borderId="5" xfId="0" applyFont="1" applyFill="1" applyBorder="1" applyAlignment="1" applyProtection="1">
      <alignment horizontal="center" vertical="top"/>
      <protection/>
    </xf>
    <xf numFmtId="37" fontId="5" fillId="0" borderId="9" xfId="0" applyFont="1" applyFill="1" applyBorder="1" applyAlignment="1" applyProtection="1">
      <alignment horizontal="center" vertical="top"/>
      <protection/>
    </xf>
    <xf numFmtId="37" fontId="5" fillId="0" borderId="8" xfId="0" applyFont="1" applyFill="1" applyBorder="1" applyAlignment="1" applyProtection="1">
      <alignment horizontal="center"/>
      <protection/>
    </xf>
    <xf numFmtId="37" fontId="5" fillId="0" borderId="5" xfId="0" applyFont="1" applyFill="1" applyBorder="1" applyAlignment="1" applyProtection="1">
      <alignment horizontal="center"/>
      <protection/>
    </xf>
    <xf numFmtId="37" fontId="5" fillId="0" borderId="9" xfId="0" applyFont="1" applyFill="1" applyBorder="1" applyAlignment="1" applyProtection="1">
      <alignment horizontal="center"/>
      <protection/>
    </xf>
    <xf numFmtId="170" fontId="5" fillId="0" borderId="1" xfId="0" applyNumberFormat="1" applyFont="1" applyFill="1" applyBorder="1" applyAlignment="1" applyProtection="1">
      <alignment horizontal="center" vertical="top" wrapText="1"/>
      <protection/>
    </xf>
    <xf numFmtId="170" fontId="5" fillId="0" borderId="15" xfId="0" applyNumberFormat="1" applyFont="1" applyFill="1" applyBorder="1" applyAlignment="1" applyProtection="1">
      <alignment horizontal="center" vertical="top" wrapText="1"/>
      <protection/>
    </xf>
    <xf numFmtId="170" fontId="5" fillId="0" borderId="3" xfId="0" applyNumberFormat="1" applyFont="1" applyFill="1" applyBorder="1" applyAlignment="1" applyProtection="1">
      <alignment horizontal="center" vertical="top" wrapText="1"/>
      <protection/>
    </xf>
    <xf numFmtId="37" fontId="5" fillId="0" borderId="8" xfId="0" applyFont="1" applyFill="1" applyBorder="1" applyAlignment="1" applyProtection="1">
      <alignment horizontal="center" vertical="top" wrapText="1"/>
      <protection/>
    </xf>
    <xf numFmtId="37" fontId="5" fillId="0" borderId="5" xfId="0" applyFont="1" applyFill="1" applyBorder="1" applyAlignment="1" applyProtection="1">
      <alignment horizontal="center" vertical="top" wrapText="1"/>
      <protection/>
    </xf>
    <xf numFmtId="37" fontId="5" fillId="0" borderId="9" xfId="0" applyFont="1" applyFill="1" applyBorder="1" applyAlignment="1" applyProtection="1">
      <alignment horizontal="center"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9"/>
  <sheetViews>
    <sheetView showGridLines="0" workbookViewId="0" topLeftCell="A1">
      <selection activeCell="G22" sqref="B22:G29"/>
    </sheetView>
  </sheetViews>
  <sheetFormatPr defaultColWidth="9.00390625" defaultRowHeight="12.75"/>
  <cols>
    <col min="1" max="1" width="3.875" style="104" customWidth="1"/>
    <col min="2" max="2" width="9.375" style="36" customWidth="1"/>
    <col min="3" max="3" width="11.25390625" style="36" customWidth="1"/>
    <col min="4" max="4" width="9.00390625" style="36" customWidth="1"/>
    <col min="5" max="5" width="5.00390625" style="36" customWidth="1"/>
    <col min="6" max="6" width="10.50390625" style="36" customWidth="1"/>
    <col min="7" max="7" width="3.00390625" style="36" customWidth="1"/>
    <col min="8" max="8" width="0.5" style="36" hidden="1" customWidth="1"/>
    <col min="9" max="9" width="3.00390625" style="36" customWidth="1"/>
    <col min="10" max="10" width="8.50390625" style="36" customWidth="1"/>
    <col min="11" max="11" width="3.00390625" style="36" customWidth="1"/>
    <col min="12" max="12" width="8.50390625" style="36" customWidth="1"/>
    <col min="13" max="13" width="3.00390625" style="36" customWidth="1"/>
    <col min="14" max="14" width="13.00390625" style="36" customWidth="1"/>
    <col min="15" max="16384" width="9.00390625" style="36" customWidth="1"/>
  </cols>
  <sheetData>
    <row r="1" spans="1:14" ht="27.75" customHeight="1">
      <c r="A1" s="125" t="s">
        <v>118</v>
      </c>
      <c r="B1" s="125"/>
      <c r="C1" s="125"/>
      <c r="D1" s="125"/>
      <c r="E1" s="125"/>
      <c r="F1" s="125"/>
      <c r="G1" s="125"/>
      <c r="H1" s="125"/>
      <c r="I1" s="125"/>
      <c r="J1" s="125"/>
      <c r="K1" s="125"/>
      <c r="L1" s="125"/>
      <c r="M1" s="125"/>
      <c r="N1" s="125"/>
    </row>
    <row r="2" spans="1:14" ht="18">
      <c r="A2" s="125" t="s">
        <v>87</v>
      </c>
      <c r="B2" s="125"/>
      <c r="C2" s="125"/>
      <c r="D2" s="125"/>
      <c r="E2" s="125"/>
      <c r="F2" s="125"/>
      <c r="G2" s="125"/>
      <c r="H2" s="125"/>
      <c r="I2" s="125"/>
      <c r="J2" s="125"/>
      <c r="K2" s="125"/>
      <c r="L2" s="125"/>
      <c r="M2" s="37"/>
      <c r="N2" s="38"/>
    </row>
    <row r="3" spans="1:14" ht="20.25" customHeight="1">
      <c r="A3" s="35"/>
      <c r="B3" s="39"/>
      <c r="C3" s="39"/>
      <c r="D3" s="40"/>
      <c r="E3" s="40"/>
      <c r="F3" s="40"/>
      <c r="G3" s="41"/>
      <c r="H3" s="37"/>
      <c r="I3" s="37"/>
      <c r="J3" s="37"/>
      <c r="K3" s="37"/>
      <c r="L3" s="37"/>
      <c r="M3" s="37"/>
      <c r="N3" s="38"/>
    </row>
    <row r="4" spans="1:14" s="43" customFormat="1" ht="24.75" customHeight="1">
      <c r="A4" s="136" t="s">
        <v>119</v>
      </c>
      <c r="B4" s="137"/>
      <c r="C4" s="137"/>
      <c r="D4" s="137"/>
      <c r="E4" s="137"/>
      <c r="F4" s="137"/>
      <c r="G4" s="138"/>
      <c r="H4" s="42"/>
      <c r="I4" s="134" t="s">
        <v>128</v>
      </c>
      <c r="J4" s="134"/>
      <c r="K4" s="134"/>
      <c r="L4" s="134"/>
      <c r="M4" s="134"/>
      <c r="N4" s="135"/>
    </row>
    <row r="5" spans="1:14" s="44" customFormat="1" ht="21" customHeight="1">
      <c r="A5" s="115" t="s">
        <v>3</v>
      </c>
      <c r="B5" s="116"/>
      <c r="C5" s="116"/>
      <c r="D5" s="116"/>
      <c r="E5" s="116"/>
      <c r="F5" s="116"/>
      <c r="G5" s="116"/>
      <c r="H5" s="116"/>
      <c r="I5" s="116"/>
      <c r="J5" s="116"/>
      <c r="K5" s="116"/>
      <c r="L5" s="116"/>
      <c r="M5" s="111" t="s">
        <v>17</v>
      </c>
      <c r="N5" s="112"/>
    </row>
    <row r="6" spans="1:14" s="44" customFormat="1" ht="15" customHeight="1">
      <c r="A6" s="45"/>
      <c r="B6" s="46"/>
      <c r="C6" s="46"/>
      <c r="D6" s="46"/>
      <c r="E6" s="46"/>
      <c r="F6" s="46"/>
      <c r="G6" s="126" t="s">
        <v>125</v>
      </c>
      <c r="H6" s="126"/>
      <c r="I6" s="126"/>
      <c r="J6" s="126"/>
      <c r="K6" s="126"/>
      <c r="L6" s="127"/>
      <c r="M6" s="48">
        <v>1</v>
      </c>
      <c r="N6" s="49" t="e">
        <f>#REF!</f>
        <v>#REF!</v>
      </c>
    </row>
    <row r="7" spans="1:14" s="44" customFormat="1" ht="15" customHeight="1">
      <c r="A7" s="50">
        <v>1</v>
      </c>
      <c r="B7" s="33" t="s">
        <v>96</v>
      </c>
      <c r="C7" s="33"/>
      <c r="D7" s="33"/>
      <c r="E7" s="33"/>
      <c r="F7" s="33"/>
      <c r="G7" s="33"/>
      <c r="H7" s="33"/>
      <c r="I7" s="33"/>
      <c r="J7" s="33"/>
      <c r="K7" s="33"/>
      <c r="L7" s="51"/>
      <c r="M7" s="48">
        <v>2</v>
      </c>
      <c r="N7" s="49" t="e">
        <f>#REF!</f>
        <v>#REF!</v>
      </c>
    </row>
    <row r="8" spans="1:14" s="44" customFormat="1" ht="15" customHeight="1">
      <c r="A8" s="50">
        <v>2</v>
      </c>
      <c r="B8" s="33" t="s">
        <v>97</v>
      </c>
      <c r="C8" s="33"/>
      <c r="D8" s="33"/>
      <c r="E8" s="33"/>
      <c r="F8" s="33"/>
      <c r="G8" s="33"/>
      <c r="H8" s="33"/>
      <c r="I8" s="33"/>
      <c r="J8" s="33"/>
      <c r="K8" s="33"/>
      <c r="L8" s="51"/>
      <c r="M8" s="48">
        <v>3</v>
      </c>
      <c r="N8" s="49" t="e">
        <f>#REF!</f>
        <v>#REF!</v>
      </c>
    </row>
    <row r="9" spans="1:14" s="44" customFormat="1" ht="15" customHeight="1">
      <c r="A9" s="50">
        <v>3</v>
      </c>
      <c r="B9" s="33" t="s">
        <v>98</v>
      </c>
      <c r="C9" s="33"/>
      <c r="D9" s="33"/>
      <c r="E9" s="33"/>
      <c r="F9" s="33"/>
      <c r="G9" s="33"/>
      <c r="H9" s="33"/>
      <c r="I9" s="33"/>
      <c r="J9" s="33"/>
      <c r="K9" s="33"/>
      <c r="L9" s="51"/>
      <c r="M9" s="48">
        <v>4</v>
      </c>
      <c r="N9" s="49" t="e">
        <f>#REF!</f>
        <v>#REF!</v>
      </c>
    </row>
    <row r="10" spans="1:14" s="44" customFormat="1" ht="15" customHeight="1">
      <c r="A10" s="50">
        <v>4</v>
      </c>
      <c r="B10" s="33" t="s">
        <v>104</v>
      </c>
      <c r="C10" s="33"/>
      <c r="D10" s="33"/>
      <c r="E10" s="33"/>
      <c r="F10" s="33"/>
      <c r="G10" s="33"/>
      <c r="H10" s="33"/>
      <c r="I10" s="33"/>
      <c r="J10" s="33"/>
      <c r="K10" s="33"/>
      <c r="L10" s="51"/>
      <c r="M10" s="48">
        <v>5</v>
      </c>
      <c r="N10" s="49" t="e">
        <f>#REF!</f>
        <v>#REF!</v>
      </c>
    </row>
    <row r="11" spans="1:14" s="44" customFormat="1" ht="15" customHeight="1">
      <c r="A11" s="52">
        <v>5</v>
      </c>
      <c r="B11" s="34" t="s">
        <v>99</v>
      </c>
      <c r="C11" s="34"/>
      <c r="D11" s="34"/>
      <c r="E11" s="34"/>
      <c r="F11" s="34"/>
      <c r="G11" s="34"/>
      <c r="H11" s="34"/>
      <c r="I11" s="34"/>
      <c r="J11" s="34"/>
      <c r="K11" s="34"/>
      <c r="L11" s="53"/>
      <c r="M11" s="48">
        <v>6</v>
      </c>
      <c r="N11" s="54" t="e">
        <f>#REF!</f>
        <v>#REF!</v>
      </c>
    </row>
    <row r="12" spans="1:14" s="56" customFormat="1" ht="12" customHeight="1">
      <c r="A12" s="118" t="s">
        <v>8</v>
      </c>
      <c r="B12" s="119"/>
      <c r="C12" s="119"/>
      <c r="D12" s="119"/>
      <c r="E12" s="119"/>
      <c r="F12" s="119"/>
      <c r="G12" s="119"/>
      <c r="H12" s="55" t="s">
        <v>0</v>
      </c>
      <c r="I12" s="113" t="s">
        <v>17</v>
      </c>
      <c r="J12" s="114"/>
      <c r="K12" s="113" t="s">
        <v>18</v>
      </c>
      <c r="L12" s="114"/>
      <c r="M12" s="113" t="s">
        <v>6</v>
      </c>
      <c r="N12" s="114"/>
    </row>
    <row r="13" spans="1:14" s="56" customFormat="1" ht="12.75" customHeight="1">
      <c r="A13" s="120"/>
      <c r="B13" s="121"/>
      <c r="C13" s="121"/>
      <c r="D13" s="121"/>
      <c r="E13" s="121"/>
      <c r="F13" s="121"/>
      <c r="G13" s="121"/>
      <c r="H13" s="57" t="s">
        <v>0</v>
      </c>
      <c r="I13" s="131" t="s">
        <v>21</v>
      </c>
      <c r="J13" s="132"/>
      <c r="K13" s="131" t="s">
        <v>20</v>
      </c>
      <c r="L13" s="132"/>
      <c r="M13" s="131" t="s">
        <v>22</v>
      </c>
      <c r="N13" s="132"/>
    </row>
    <row r="14" spans="1:14" s="66" customFormat="1" ht="13.5" customHeight="1">
      <c r="A14" s="58"/>
      <c r="B14" s="46"/>
      <c r="C14" s="46"/>
      <c r="D14" s="59" t="s">
        <v>4</v>
      </c>
      <c r="E14" s="60"/>
      <c r="F14" s="59" t="s">
        <v>5</v>
      </c>
      <c r="G14" s="61"/>
      <c r="H14" s="62"/>
      <c r="I14" s="63"/>
      <c r="J14" s="64"/>
      <c r="K14" s="64"/>
      <c r="L14" s="64"/>
      <c r="M14" s="64"/>
      <c r="N14" s="65"/>
    </row>
    <row r="15" spans="1:14" s="44" customFormat="1" ht="13.5" customHeight="1">
      <c r="A15" s="128" t="s">
        <v>88</v>
      </c>
      <c r="B15" s="129"/>
      <c r="C15" s="129"/>
      <c r="D15" s="67" t="e">
        <f>N16/J16</f>
        <v>#REF!</v>
      </c>
      <c r="E15" s="68"/>
      <c r="F15" s="67" t="e">
        <f>N16/L16</f>
        <v>#REF!</v>
      </c>
      <c r="G15" s="61"/>
      <c r="H15" s="62" t="s">
        <v>0</v>
      </c>
      <c r="I15" s="69"/>
      <c r="J15" s="64"/>
      <c r="K15" s="64"/>
      <c r="L15" s="64"/>
      <c r="M15" s="64"/>
      <c r="N15" s="70"/>
    </row>
    <row r="16" spans="1:14" s="44" customFormat="1" ht="15" customHeight="1">
      <c r="A16" s="50">
        <v>6</v>
      </c>
      <c r="B16" s="33" t="s">
        <v>100</v>
      </c>
      <c r="C16" s="33"/>
      <c r="D16" s="33"/>
      <c r="E16" s="33"/>
      <c r="F16" s="33"/>
      <c r="G16" s="33"/>
      <c r="H16" s="62" t="s">
        <v>0</v>
      </c>
      <c r="I16" s="48">
        <v>7</v>
      </c>
      <c r="J16" s="71" t="e">
        <f>#REF!</f>
        <v>#REF!</v>
      </c>
      <c r="K16" s="48">
        <v>10</v>
      </c>
      <c r="L16" s="71" t="e">
        <f>#REF!</f>
        <v>#REF!</v>
      </c>
      <c r="M16" s="48">
        <v>13</v>
      </c>
      <c r="N16" s="72" t="e">
        <f>#REF!</f>
        <v>#REF!</v>
      </c>
    </row>
    <row r="17" spans="1:14" s="44" customFormat="1" ht="15" customHeight="1">
      <c r="A17" s="58"/>
      <c r="B17" s="106" t="s">
        <v>90</v>
      </c>
      <c r="C17" s="106"/>
      <c r="D17" s="106"/>
      <c r="E17" s="106"/>
      <c r="F17" s="106"/>
      <c r="G17" s="106"/>
      <c r="H17" s="62" t="s">
        <v>0</v>
      </c>
      <c r="I17" s="73"/>
      <c r="J17" s="74"/>
      <c r="K17" s="75"/>
      <c r="L17" s="64"/>
      <c r="M17" s="76">
        <v>14</v>
      </c>
      <c r="N17" s="72" t="e">
        <f>#REF!</f>
        <v>#REF!</v>
      </c>
    </row>
    <row r="18" spans="1:14" s="44" customFormat="1" ht="15" customHeight="1">
      <c r="A18" s="58"/>
      <c r="B18" s="106" t="s">
        <v>94</v>
      </c>
      <c r="C18" s="106"/>
      <c r="D18" s="106"/>
      <c r="E18" s="106"/>
      <c r="F18" s="106"/>
      <c r="G18" s="77" t="s">
        <v>14</v>
      </c>
      <c r="H18" s="62" t="s">
        <v>0</v>
      </c>
      <c r="I18" s="78"/>
      <c r="J18" s="79"/>
      <c r="K18" s="80"/>
      <c r="L18" s="64"/>
      <c r="M18" s="81" t="s">
        <v>89</v>
      </c>
      <c r="N18" s="72" t="e">
        <f>#REF!</f>
        <v>#REF!</v>
      </c>
    </row>
    <row r="19" spans="1:14" s="44" customFormat="1" ht="15" customHeight="1">
      <c r="A19" s="58"/>
      <c r="B19" s="133" t="s">
        <v>110</v>
      </c>
      <c r="C19" s="133"/>
      <c r="D19" s="67" t="e">
        <f>N19/J19</f>
        <v>#REF!</v>
      </c>
      <c r="E19" s="68" t="s">
        <v>93</v>
      </c>
      <c r="F19" s="67" t="e">
        <f>N19/L19</f>
        <v>#REF!</v>
      </c>
      <c r="G19" s="61" t="s">
        <v>92</v>
      </c>
      <c r="H19" s="62" t="s">
        <v>0</v>
      </c>
      <c r="I19" s="82">
        <v>8</v>
      </c>
      <c r="J19" s="83" t="e">
        <f>#REF!</f>
        <v>#REF!</v>
      </c>
      <c r="K19" s="48">
        <v>11</v>
      </c>
      <c r="L19" s="49" t="e">
        <f>#REF!</f>
        <v>#REF!</v>
      </c>
      <c r="M19" s="48">
        <v>16</v>
      </c>
      <c r="N19" s="72" t="e">
        <f>#REF!</f>
        <v>#REF!</v>
      </c>
    </row>
    <row r="20" spans="1:14" s="44" customFormat="1" ht="15" customHeight="1">
      <c r="A20" s="58"/>
      <c r="B20" s="130" t="s">
        <v>111</v>
      </c>
      <c r="C20" s="130"/>
      <c r="D20" s="130"/>
      <c r="E20" s="130"/>
      <c r="F20" s="67" t="e">
        <f>N20/L20</f>
        <v>#REF!</v>
      </c>
      <c r="G20" s="61" t="s">
        <v>91</v>
      </c>
      <c r="H20" s="62" t="s">
        <v>0</v>
      </c>
      <c r="I20" s="82">
        <v>9</v>
      </c>
      <c r="J20" s="49" t="e">
        <f>#REF!</f>
        <v>#REF!</v>
      </c>
      <c r="K20" s="48">
        <v>12</v>
      </c>
      <c r="L20" s="54" t="e">
        <f>#REF!</f>
        <v>#REF!</v>
      </c>
      <c r="M20" s="48">
        <v>17</v>
      </c>
      <c r="N20" s="84" t="e">
        <f>#REF!</f>
        <v>#REF!</v>
      </c>
    </row>
    <row r="21" spans="1:14" s="44" customFormat="1" ht="19.5" customHeight="1">
      <c r="A21" s="115" t="s">
        <v>9</v>
      </c>
      <c r="B21" s="116"/>
      <c r="C21" s="116"/>
      <c r="D21" s="116"/>
      <c r="E21" s="116"/>
      <c r="F21" s="116"/>
      <c r="G21" s="116"/>
      <c r="H21" s="116"/>
      <c r="I21" s="116"/>
      <c r="J21" s="116"/>
      <c r="K21" s="116"/>
      <c r="L21" s="116"/>
      <c r="M21" s="116"/>
      <c r="N21" s="117"/>
    </row>
    <row r="22" spans="1:14" s="44" customFormat="1" ht="15" customHeight="1">
      <c r="A22" s="85">
        <v>7</v>
      </c>
      <c r="B22" s="47" t="s">
        <v>103</v>
      </c>
      <c r="C22" s="47"/>
      <c r="D22" s="47"/>
      <c r="E22" s="47"/>
      <c r="F22" s="47"/>
      <c r="G22" s="77"/>
      <c r="H22" s="62" t="s">
        <v>0</v>
      </c>
      <c r="I22" s="82">
        <v>18</v>
      </c>
      <c r="J22" s="49" t="e">
        <f>#REF!</f>
        <v>#REF!</v>
      </c>
      <c r="K22" s="86"/>
      <c r="L22" s="87"/>
      <c r="M22" s="87"/>
      <c r="N22" s="88"/>
    </row>
    <row r="23" spans="1:14" s="44" customFormat="1" ht="15" customHeight="1">
      <c r="A23" s="50">
        <v>8</v>
      </c>
      <c r="B23" s="33" t="s">
        <v>102</v>
      </c>
      <c r="C23" s="33"/>
      <c r="D23" s="33"/>
      <c r="E23" s="33"/>
      <c r="F23" s="33"/>
      <c r="G23" s="33"/>
      <c r="H23" s="62" t="s">
        <v>0</v>
      </c>
      <c r="I23" s="82">
        <v>19</v>
      </c>
      <c r="J23" s="49" t="e">
        <f>#REF!</f>
        <v>#REF!</v>
      </c>
      <c r="K23" s="89"/>
      <c r="L23" s="90"/>
      <c r="M23" s="90"/>
      <c r="N23" s="70"/>
    </row>
    <row r="24" spans="1:14" s="44" customFormat="1" ht="15" customHeight="1">
      <c r="A24" s="58"/>
      <c r="B24" s="106" t="s">
        <v>109</v>
      </c>
      <c r="C24" s="106"/>
      <c r="D24" s="106"/>
      <c r="E24" s="106"/>
      <c r="F24" s="106"/>
      <c r="G24" s="106"/>
      <c r="H24" s="62" t="s">
        <v>0</v>
      </c>
      <c r="I24" s="82">
        <v>20</v>
      </c>
      <c r="J24" s="49" t="e">
        <f>#REF!</f>
        <v>#REF!</v>
      </c>
      <c r="K24" s="89"/>
      <c r="L24" s="90"/>
      <c r="M24" s="90"/>
      <c r="N24" s="70"/>
    </row>
    <row r="25" spans="1:14" s="44" customFormat="1" ht="15" customHeight="1">
      <c r="A25" s="50">
        <v>9</v>
      </c>
      <c r="B25" s="33" t="s">
        <v>101</v>
      </c>
      <c r="C25" s="33"/>
      <c r="D25" s="33"/>
      <c r="E25" s="33"/>
      <c r="F25" s="33"/>
      <c r="G25" s="77" t="s">
        <v>15</v>
      </c>
      <c r="H25" s="62" t="s">
        <v>0</v>
      </c>
      <c r="I25" s="82">
        <v>21</v>
      </c>
      <c r="J25" s="49" t="e">
        <f>#REF!</f>
        <v>#REF!</v>
      </c>
      <c r="K25" s="89"/>
      <c r="L25" s="90"/>
      <c r="M25" s="90"/>
      <c r="N25" s="70"/>
    </row>
    <row r="26" spans="1:14" s="44" customFormat="1" ht="15" customHeight="1">
      <c r="A26" s="50">
        <v>10</v>
      </c>
      <c r="B26" s="33" t="s">
        <v>105</v>
      </c>
      <c r="C26" s="33"/>
      <c r="D26" s="33"/>
      <c r="E26" s="33"/>
      <c r="F26" s="33"/>
      <c r="G26" s="33"/>
      <c r="H26" s="62" t="s">
        <v>0</v>
      </c>
      <c r="I26" s="82">
        <v>22</v>
      </c>
      <c r="J26" s="49" t="e">
        <f>#REF!</f>
        <v>#REF!</v>
      </c>
      <c r="K26" s="89"/>
      <c r="L26" s="90"/>
      <c r="M26" s="91"/>
      <c r="N26" s="92"/>
    </row>
    <row r="27" spans="1:14" s="44" customFormat="1" ht="15" customHeight="1">
      <c r="A27" s="50">
        <v>11</v>
      </c>
      <c r="B27" s="33" t="s">
        <v>106</v>
      </c>
      <c r="C27" s="33"/>
      <c r="D27" s="33"/>
      <c r="E27" s="33"/>
      <c r="F27" s="33"/>
      <c r="G27" s="33"/>
      <c r="H27" s="62" t="s">
        <v>0</v>
      </c>
      <c r="I27" s="82">
        <v>23</v>
      </c>
      <c r="J27" s="49" t="e">
        <f>#REF!</f>
        <v>#REF!</v>
      </c>
      <c r="K27" s="89"/>
      <c r="L27" s="90"/>
      <c r="M27" s="76">
        <v>26</v>
      </c>
      <c r="N27" s="72" t="e">
        <f>#REF!</f>
        <v>#REF!</v>
      </c>
    </row>
    <row r="28" spans="1:14" s="44" customFormat="1" ht="15" customHeight="1">
      <c r="A28" s="58"/>
      <c r="B28" s="106" t="s">
        <v>107</v>
      </c>
      <c r="C28" s="106"/>
      <c r="D28" s="106"/>
      <c r="E28" s="106"/>
      <c r="F28" s="106"/>
      <c r="G28" s="106"/>
      <c r="H28" s="62" t="s">
        <v>0</v>
      </c>
      <c r="I28" s="82">
        <v>24</v>
      </c>
      <c r="J28" s="49" t="e">
        <f>#REF!</f>
        <v>#REF!</v>
      </c>
      <c r="K28" s="89"/>
      <c r="L28" s="90"/>
      <c r="M28" s="76">
        <v>27</v>
      </c>
      <c r="N28" s="72" t="e">
        <f>#REF!</f>
        <v>#REF!</v>
      </c>
    </row>
    <row r="29" spans="1:14" s="44" customFormat="1" ht="15" customHeight="1">
      <c r="A29" s="58"/>
      <c r="B29" s="124" t="s">
        <v>108</v>
      </c>
      <c r="C29" s="124"/>
      <c r="D29" s="124"/>
      <c r="E29" s="124"/>
      <c r="F29" s="124"/>
      <c r="G29" s="77" t="s">
        <v>16</v>
      </c>
      <c r="H29" s="62" t="s">
        <v>0</v>
      </c>
      <c r="I29" s="82">
        <v>25</v>
      </c>
      <c r="J29" s="54" t="e">
        <f>#REF!</f>
        <v>#REF!</v>
      </c>
      <c r="K29" s="89"/>
      <c r="L29" s="90"/>
      <c r="M29" s="76">
        <v>28</v>
      </c>
      <c r="N29" s="84" t="e">
        <f>#REF!</f>
        <v>#REF!</v>
      </c>
    </row>
    <row r="30" spans="1:14" s="44" customFormat="1" ht="19.5" customHeight="1">
      <c r="A30" s="115" t="s">
        <v>10</v>
      </c>
      <c r="B30" s="116"/>
      <c r="C30" s="116"/>
      <c r="D30" s="116"/>
      <c r="E30" s="116"/>
      <c r="F30" s="116"/>
      <c r="G30" s="116"/>
      <c r="H30" s="116"/>
      <c r="I30" s="116"/>
      <c r="J30" s="116"/>
      <c r="K30" s="116"/>
      <c r="L30" s="116"/>
      <c r="M30" s="116"/>
      <c r="N30" s="117"/>
    </row>
    <row r="31" spans="1:14" s="44" customFormat="1" ht="15" customHeight="1">
      <c r="A31" s="85" t="s">
        <v>11</v>
      </c>
      <c r="B31" s="47"/>
      <c r="C31" s="47"/>
      <c r="D31" s="47"/>
      <c r="E31" s="47"/>
      <c r="F31" s="47"/>
      <c r="G31" s="61"/>
      <c r="H31" s="93" t="s">
        <v>0</v>
      </c>
      <c r="I31" s="94"/>
      <c r="J31" s="95"/>
      <c r="K31" s="95"/>
      <c r="L31" s="95"/>
      <c r="M31" s="95"/>
      <c r="N31" s="122"/>
    </row>
    <row r="32" spans="1:14" s="44" customFormat="1" ht="15" customHeight="1">
      <c r="A32" s="52" t="s">
        <v>12</v>
      </c>
      <c r="B32" s="34"/>
      <c r="C32" s="34"/>
      <c r="D32" s="34"/>
      <c r="E32" s="34"/>
      <c r="F32" s="34"/>
      <c r="G32" s="61"/>
      <c r="H32" s="93" t="s">
        <v>0</v>
      </c>
      <c r="I32" s="96"/>
      <c r="J32" s="97"/>
      <c r="K32" s="97"/>
      <c r="L32" s="97"/>
      <c r="M32" s="97"/>
      <c r="N32" s="123"/>
    </row>
    <row r="33" spans="1:14" s="98" customFormat="1" ht="19.5" customHeight="1">
      <c r="A33" s="115" t="s">
        <v>13</v>
      </c>
      <c r="B33" s="116"/>
      <c r="C33" s="116"/>
      <c r="D33" s="116"/>
      <c r="E33" s="116"/>
      <c r="F33" s="116"/>
      <c r="G33" s="116"/>
      <c r="H33" s="116"/>
      <c r="I33" s="116"/>
      <c r="J33" s="116"/>
      <c r="K33" s="116"/>
      <c r="L33" s="116"/>
      <c r="M33" s="116"/>
      <c r="N33" s="117"/>
    </row>
    <row r="34" spans="1:14" s="44" customFormat="1" ht="15" customHeight="1">
      <c r="A34" s="139" t="s">
        <v>95</v>
      </c>
      <c r="B34" s="140"/>
      <c r="C34" s="140"/>
      <c r="D34" s="140"/>
      <c r="E34" s="140"/>
      <c r="F34" s="140"/>
      <c r="G34" s="140"/>
      <c r="H34" s="99" t="s">
        <v>0</v>
      </c>
      <c r="I34" s="100"/>
      <c r="J34" s="101"/>
      <c r="K34" s="101"/>
      <c r="L34" s="102"/>
      <c r="M34" s="76">
        <v>29</v>
      </c>
      <c r="N34" s="103" t="e">
        <f>#REF!</f>
        <v>#REF!</v>
      </c>
    </row>
    <row r="35" spans="1:14" ht="15" customHeight="1">
      <c r="A35" s="107" t="s">
        <v>129</v>
      </c>
      <c r="B35" s="108"/>
      <c r="C35" s="108"/>
      <c r="D35" s="108"/>
      <c r="E35" s="108"/>
      <c r="F35" s="108"/>
      <c r="G35" s="108"/>
      <c r="H35" s="108"/>
      <c r="I35" s="108"/>
      <c r="J35" s="108"/>
      <c r="K35" s="108"/>
      <c r="L35" s="108"/>
      <c r="M35" s="108"/>
      <c r="N35" s="108"/>
    </row>
    <row r="36" spans="1:14" ht="15" customHeight="1">
      <c r="A36" s="109" t="s">
        <v>130</v>
      </c>
      <c r="B36" s="110"/>
      <c r="C36" s="110"/>
      <c r="D36" s="110"/>
      <c r="E36" s="110"/>
      <c r="F36" s="110"/>
      <c r="G36" s="110"/>
      <c r="H36" s="110"/>
      <c r="I36" s="110"/>
      <c r="J36" s="110"/>
      <c r="K36" s="110"/>
      <c r="L36" s="110"/>
      <c r="M36" s="110"/>
      <c r="N36" s="110"/>
    </row>
    <row r="37" spans="1:14" ht="15" customHeight="1">
      <c r="A37" s="109" t="s">
        <v>131</v>
      </c>
      <c r="B37" s="110"/>
      <c r="C37" s="110"/>
      <c r="D37" s="110"/>
      <c r="E37" s="110"/>
      <c r="F37" s="110"/>
      <c r="G37" s="110"/>
      <c r="H37" s="110"/>
      <c r="I37" s="110"/>
      <c r="J37" s="110"/>
      <c r="K37" s="110"/>
      <c r="L37" s="110"/>
      <c r="M37" s="110"/>
      <c r="N37" s="110"/>
    </row>
    <row r="38" spans="1:14" ht="15" customHeight="1">
      <c r="A38" s="109"/>
      <c r="B38" s="110"/>
      <c r="C38" s="110"/>
      <c r="D38" s="110"/>
      <c r="E38" s="110"/>
      <c r="F38" s="110"/>
      <c r="G38" s="110"/>
      <c r="H38" s="110"/>
      <c r="I38" s="110"/>
      <c r="J38" s="110"/>
      <c r="K38" s="110"/>
      <c r="L38" s="110"/>
      <c r="M38" s="110"/>
      <c r="N38" s="110"/>
    </row>
    <row r="39" spans="1:14" ht="15" customHeight="1">
      <c r="A39" s="10"/>
      <c r="B39" s="5"/>
      <c r="C39" s="5"/>
      <c r="D39" s="5"/>
      <c r="E39" s="5"/>
      <c r="F39" s="5"/>
      <c r="G39" s="5"/>
      <c r="H39" s="5"/>
      <c r="I39" s="5"/>
      <c r="J39" s="5"/>
      <c r="K39" s="5"/>
      <c r="L39" s="5"/>
      <c r="M39" s="5"/>
      <c r="N39" s="5"/>
    </row>
  </sheetData>
  <sheetProtection/>
  <mergeCells count="31">
    <mergeCell ref="A21:N21"/>
    <mergeCell ref="A5:L5"/>
    <mergeCell ref="A37:N37"/>
    <mergeCell ref="A2:L2"/>
    <mergeCell ref="I4:N4"/>
    <mergeCell ref="A4:G4"/>
    <mergeCell ref="M13:N13"/>
    <mergeCell ref="K12:L12"/>
    <mergeCell ref="I13:J13"/>
    <mergeCell ref="A34:G34"/>
    <mergeCell ref="A1:N1"/>
    <mergeCell ref="G6:L6"/>
    <mergeCell ref="A15:C15"/>
    <mergeCell ref="B20:E20"/>
    <mergeCell ref="K13:L13"/>
    <mergeCell ref="B19:C19"/>
    <mergeCell ref="N31:N32"/>
    <mergeCell ref="B28:G28"/>
    <mergeCell ref="B24:G24"/>
    <mergeCell ref="A30:N30"/>
    <mergeCell ref="B29:F29"/>
    <mergeCell ref="A38:N38"/>
    <mergeCell ref="M5:N5"/>
    <mergeCell ref="M12:N12"/>
    <mergeCell ref="B17:G17"/>
    <mergeCell ref="I12:J12"/>
    <mergeCell ref="A35:N35"/>
    <mergeCell ref="A33:N33"/>
    <mergeCell ref="B18:F18"/>
    <mergeCell ref="A12:G13"/>
    <mergeCell ref="A36:N36"/>
  </mergeCells>
  <printOptions horizontalCentered="1" verticalCentered="1"/>
  <pageMargins left="0.25" right="0.25" top="0.75" bottom="0.75" header="0.5" footer="0.5"/>
  <pageSetup horizontalDpi="600" verticalDpi="600" orientation="portrait" scale="98" r:id="rId1"/>
  <headerFooter alignWithMargins="0">
    <oddHeader>&amp;L&amp;"Univers,Medium"&amp;6STATE OF CALIFORNIA - HEALTH AND HUMAN SERVICES AGENCY&amp;R&amp;"Univers,Medium"&amp;6CALIFORNIA DEPARTMENT OF SOCIAL SERVICES
DATA SYSTEMS AND SURVEY DESIGN BUREAU</oddHeader>
    <oddFooter>&amp;L&amp;"Univers,Medium"&amp;8GR 237 (6/82)&amp;C&amp;"Univers,Medium"&amp;8Page 1 of 1&amp;R&amp;"Univers,Medium"&amp;8Released:</oddFooter>
  </headerFooter>
</worksheet>
</file>

<file path=xl/worksheets/sheet2.xml><?xml version="1.0" encoding="utf-8"?>
<worksheet xmlns="http://schemas.openxmlformats.org/spreadsheetml/2006/main" xmlns:r="http://schemas.openxmlformats.org/officeDocument/2006/relationships">
  <dimension ref="A1:N39"/>
  <sheetViews>
    <sheetView showGridLines="0" tabSelected="1" workbookViewId="0" topLeftCell="A1">
      <selection activeCell="A1" sqref="A1:N1"/>
    </sheetView>
  </sheetViews>
  <sheetFormatPr defaultColWidth="9.00390625" defaultRowHeight="12.75"/>
  <cols>
    <col min="1" max="1" width="3.875" style="104" customWidth="1"/>
    <col min="2" max="2" width="9.375" style="36" customWidth="1"/>
    <col min="3" max="3" width="11.25390625" style="36" customWidth="1"/>
    <col min="4" max="4" width="9.00390625" style="36" customWidth="1"/>
    <col min="5" max="5" width="5.00390625" style="36" customWidth="1"/>
    <col min="6" max="6" width="10.50390625" style="36" customWidth="1"/>
    <col min="7" max="7" width="3.00390625" style="36" customWidth="1"/>
    <col min="8" max="8" width="0.5" style="36" hidden="1" customWidth="1"/>
    <col min="9" max="9" width="3.00390625" style="36" customWidth="1"/>
    <col min="10" max="10" width="8.50390625" style="36" customWidth="1"/>
    <col min="11" max="11" width="3.00390625" style="36" customWidth="1"/>
    <col min="12" max="12" width="8.50390625" style="36" customWidth="1"/>
    <col min="13" max="13" width="3.00390625" style="36" customWidth="1"/>
    <col min="14" max="14" width="13.00390625" style="36" customWidth="1"/>
    <col min="15" max="16384" width="9.00390625" style="36" customWidth="1"/>
  </cols>
  <sheetData>
    <row r="1" spans="1:14" ht="27.75" customHeight="1">
      <c r="A1" s="125" t="s">
        <v>118</v>
      </c>
      <c r="B1" s="125"/>
      <c r="C1" s="125"/>
      <c r="D1" s="125"/>
      <c r="E1" s="125"/>
      <c r="F1" s="125"/>
      <c r="G1" s="125"/>
      <c r="H1" s="125"/>
      <c r="I1" s="125"/>
      <c r="J1" s="125"/>
      <c r="K1" s="125"/>
      <c r="L1" s="125"/>
      <c r="M1" s="125"/>
      <c r="N1" s="125"/>
    </row>
    <row r="2" spans="1:14" ht="18">
      <c r="A2" s="125" t="s">
        <v>87</v>
      </c>
      <c r="B2" s="125"/>
      <c r="C2" s="125"/>
      <c r="D2" s="125"/>
      <c r="E2" s="125"/>
      <c r="F2" s="125"/>
      <c r="G2" s="125"/>
      <c r="H2" s="125"/>
      <c r="I2" s="125"/>
      <c r="J2" s="125"/>
      <c r="K2" s="125"/>
      <c r="L2" s="125"/>
      <c r="M2" s="37"/>
      <c r="N2" s="38"/>
    </row>
    <row r="3" spans="1:14" ht="20.25" customHeight="1">
      <c r="A3" s="35"/>
      <c r="B3" s="39"/>
      <c r="C3" s="39"/>
      <c r="D3" s="40"/>
      <c r="E3" s="40"/>
      <c r="F3" s="40"/>
      <c r="G3" s="41"/>
      <c r="H3" s="37"/>
      <c r="I3" s="37"/>
      <c r="J3" s="37"/>
      <c r="K3" s="37"/>
      <c r="L3" s="37"/>
      <c r="M3" s="37"/>
      <c r="N3" s="38"/>
    </row>
    <row r="4" spans="1:14" s="43" customFormat="1" ht="24.75" customHeight="1">
      <c r="A4" s="136" t="s">
        <v>119</v>
      </c>
      <c r="B4" s="137"/>
      <c r="C4" s="137"/>
      <c r="D4" s="137"/>
      <c r="E4" s="137"/>
      <c r="F4" s="137"/>
      <c r="G4" s="138"/>
      <c r="H4" s="42"/>
      <c r="I4" s="134" t="s">
        <v>138</v>
      </c>
      <c r="J4" s="134"/>
      <c r="K4" s="134"/>
      <c r="L4" s="134"/>
      <c r="M4" s="134"/>
      <c r="N4" s="135"/>
    </row>
    <row r="5" spans="1:14" s="44" customFormat="1" ht="21" customHeight="1">
      <c r="A5" s="115" t="s">
        <v>3</v>
      </c>
      <c r="B5" s="116"/>
      <c r="C5" s="116"/>
      <c r="D5" s="116"/>
      <c r="E5" s="116"/>
      <c r="F5" s="116"/>
      <c r="G5" s="116"/>
      <c r="H5" s="116"/>
      <c r="I5" s="116"/>
      <c r="J5" s="116"/>
      <c r="K5" s="116"/>
      <c r="L5" s="116"/>
      <c r="M5" s="111" t="s">
        <v>17</v>
      </c>
      <c r="N5" s="112"/>
    </row>
    <row r="6" spans="1:14" s="44" customFormat="1" ht="15" customHeight="1">
      <c r="A6" s="45"/>
      <c r="B6" s="46"/>
      <c r="C6" s="46"/>
      <c r="D6" s="46"/>
      <c r="E6" s="46"/>
      <c r="F6" s="46"/>
      <c r="G6" s="126" t="s">
        <v>125</v>
      </c>
      <c r="H6" s="126"/>
      <c r="I6" s="126"/>
      <c r="J6" s="126"/>
      <c r="K6" s="126"/>
      <c r="L6" s="127"/>
      <c r="M6" s="48">
        <v>1</v>
      </c>
      <c r="N6" s="49">
        <v>2213</v>
      </c>
    </row>
    <row r="7" spans="1:14" s="44" customFormat="1" ht="15" customHeight="1">
      <c r="A7" s="50">
        <v>1</v>
      </c>
      <c r="B7" s="33" t="s">
        <v>96</v>
      </c>
      <c r="C7" s="33"/>
      <c r="D7" s="33"/>
      <c r="E7" s="33"/>
      <c r="F7" s="33"/>
      <c r="G7" s="33"/>
      <c r="H7" s="33"/>
      <c r="I7" s="33"/>
      <c r="J7" s="33"/>
      <c r="K7" s="33"/>
      <c r="L7" s="51"/>
      <c r="M7" s="48">
        <v>2</v>
      </c>
      <c r="N7" s="49">
        <v>83054</v>
      </c>
    </row>
    <row r="8" spans="1:14" s="44" customFormat="1" ht="15" customHeight="1">
      <c r="A8" s="50">
        <v>2</v>
      </c>
      <c r="B8" s="33" t="s">
        <v>97</v>
      </c>
      <c r="C8" s="33"/>
      <c r="D8" s="33"/>
      <c r="E8" s="33"/>
      <c r="F8" s="33"/>
      <c r="G8" s="33"/>
      <c r="H8" s="33"/>
      <c r="I8" s="33"/>
      <c r="J8" s="33"/>
      <c r="K8" s="33"/>
      <c r="L8" s="51"/>
      <c r="M8" s="48">
        <v>3</v>
      </c>
      <c r="N8" s="49">
        <v>13408</v>
      </c>
    </row>
    <row r="9" spans="1:14" s="44" customFormat="1" ht="15" customHeight="1">
      <c r="A9" s="50">
        <v>3</v>
      </c>
      <c r="B9" s="33" t="s">
        <v>98</v>
      </c>
      <c r="C9" s="33"/>
      <c r="D9" s="33"/>
      <c r="E9" s="33"/>
      <c r="F9" s="33"/>
      <c r="G9" s="33"/>
      <c r="H9" s="33"/>
      <c r="I9" s="33"/>
      <c r="J9" s="33"/>
      <c r="K9" s="33"/>
      <c r="L9" s="51"/>
      <c r="M9" s="48">
        <v>4</v>
      </c>
      <c r="N9" s="49">
        <v>96462</v>
      </c>
    </row>
    <row r="10" spans="1:14" s="44" customFormat="1" ht="15" customHeight="1">
      <c r="A10" s="50">
        <v>4</v>
      </c>
      <c r="B10" s="33" t="s">
        <v>104</v>
      </c>
      <c r="C10" s="33"/>
      <c r="D10" s="33"/>
      <c r="E10" s="33"/>
      <c r="F10" s="33"/>
      <c r="G10" s="33"/>
      <c r="H10" s="33"/>
      <c r="I10" s="33"/>
      <c r="J10" s="33"/>
      <c r="K10" s="33"/>
      <c r="L10" s="51"/>
      <c r="M10" s="48">
        <v>5</v>
      </c>
      <c r="N10" s="49">
        <v>22942</v>
      </c>
    </row>
    <row r="11" spans="1:14" s="44" customFormat="1" ht="15" customHeight="1">
      <c r="A11" s="52">
        <v>5</v>
      </c>
      <c r="B11" s="34" t="s">
        <v>99</v>
      </c>
      <c r="C11" s="34"/>
      <c r="D11" s="34"/>
      <c r="E11" s="34"/>
      <c r="F11" s="34"/>
      <c r="G11" s="34"/>
      <c r="H11" s="34"/>
      <c r="I11" s="34"/>
      <c r="J11" s="34"/>
      <c r="K11" s="34"/>
      <c r="L11" s="53"/>
      <c r="M11" s="48">
        <v>6</v>
      </c>
      <c r="N11" s="54">
        <v>73520</v>
      </c>
    </row>
    <row r="12" spans="1:14" s="56" customFormat="1" ht="12" customHeight="1">
      <c r="A12" s="118" t="s">
        <v>8</v>
      </c>
      <c r="B12" s="119"/>
      <c r="C12" s="119"/>
      <c r="D12" s="119"/>
      <c r="E12" s="119"/>
      <c r="F12" s="119"/>
      <c r="G12" s="119"/>
      <c r="H12" s="55" t="s">
        <v>0</v>
      </c>
      <c r="I12" s="113" t="s">
        <v>17</v>
      </c>
      <c r="J12" s="114"/>
      <c r="K12" s="113" t="s">
        <v>18</v>
      </c>
      <c r="L12" s="114"/>
      <c r="M12" s="113" t="s">
        <v>6</v>
      </c>
      <c r="N12" s="114"/>
    </row>
    <row r="13" spans="1:14" s="56" customFormat="1" ht="12.75" customHeight="1">
      <c r="A13" s="120"/>
      <c r="B13" s="121"/>
      <c r="C13" s="121"/>
      <c r="D13" s="121"/>
      <c r="E13" s="121"/>
      <c r="F13" s="121"/>
      <c r="G13" s="121"/>
      <c r="H13" s="57" t="s">
        <v>0</v>
      </c>
      <c r="I13" s="131" t="s">
        <v>21</v>
      </c>
      <c r="J13" s="132"/>
      <c r="K13" s="131" t="s">
        <v>20</v>
      </c>
      <c r="L13" s="132"/>
      <c r="M13" s="131" t="s">
        <v>22</v>
      </c>
      <c r="N13" s="132"/>
    </row>
    <row r="14" spans="1:14" s="66" customFormat="1" ht="13.5" customHeight="1">
      <c r="A14" s="58"/>
      <c r="B14" s="46"/>
      <c r="C14" s="46"/>
      <c r="D14" s="59" t="s">
        <v>4</v>
      </c>
      <c r="E14" s="60"/>
      <c r="F14" s="59" t="s">
        <v>5</v>
      </c>
      <c r="G14" s="61"/>
      <c r="H14" s="62"/>
      <c r="I14" s="63"/>
      <c r="J14" s="64"/>
      <c r="K14" s="64"/>
      <c r="L14" s="64"/>
      <c r="M14" s="64"/>
      <c r="N14" s="65"/>
    </row>
    <row r="15" spans="1:14" s="44" customFormat="1" ht="13.5" customHeight="1">
      <c r="A15" s="128" t="s">
        <v>88</v>
      </c>
      <c r="B15" s="129"/>
      <c r="C15" s="129"/>
      <c r="D15" s="67">
        <v>234.42555437133308</v>
      </c>
      <c r="E15" s="68"/>
      <c r="F15" s="67">
        <v>230.58176932785082</v>
      </c>
      <c r="G15" s="61"/>
      <c r="H15" s="62" t="s">
        <v>0</v>
      </c>
      <c r="I15" s="69"/>
      <c r="J15" s="64"/>
      <c r="K15" s="64"/>
      <c r="L15" s="64"/>
      <c r="M15" s="64"/>
      <c r="N15" s="70"/>
    </row>
    <row r="16" spans="1:14" s="44" customFormat="1" ht="15" customHeight="1">
      <c r="A16" s="50">
        <v>6</v>
      </c>
      <c r="B16" s="33" t="s">
        <v>100</v>
      </c>
      <c r="C16" s="33"/>
      <c r="D16" s="33"/>
      <c r="E16" s="33"/>
      <c r="F16" s="33"/>
      <c r="G16" s="33"/>
      <c r="H16" s="62" t="s">
        <v>0</v>
      </c>
      <c r="I16" s="48">
        <v>7</v>
      </c>
      <c r="J16" s="71">
        <v>96641</v>
      </c>
      <c r="K16" s="48">
        <v>10</v>
      </c>
      <c r="L16" s="71">
        <v>98252</v>
      </c>
      <c r="M16" s="48">
        <v>13</v>
      </c>
      <c r="N16" s="72">
        <v>22655120</v>
      </c>
    </row>
    <row r="17" spans="1:14" s="44" customFormat="1" ht="15" customHeight="1">
      <c r="A17" s="58"/>
      <c r="B17" s="106" t="s">
        <v>90</v>
      </c>
      <c r="C17" s="106"/>
      <c r="D17" s="106"/>
      <c r="E17" s="106"/>
      <c r="F17" s="106"/>
      <c r="G17" s="106"/>
      <c r="H17" s="62" t="s">
        <v>0</v>
      </c>
      <c r="I17" s="73"/>
      <c r="J17" s="74"/>
      <c r="K17" s="75"/>
      <c r="L17" s="64"/>
      <c r="M17" s="76">
        <v>14</v>
      </c>
      <c r="N17" s="72">
        <v>21096466</v>
      </c>
    </row>
    <row r="18" spans="1:14" s="44" customFormat="1" ht="15" customHeight="1">
      <c r="A18" s="58"/>
      <c r="B18" s="106" t="s">
        <v>94</v>
      </c>
      <c r="C18" s="106"/>
      <c r="D18" s="106"/>
      <c r="E18" s="106"/>
      <c r="F18" s="106"/>
      <c r="G18" s="77" t="s">
        <v>14</v>
      </c>
      <c r="H18" s="62" t="s">
        <v>0</v>
      </c>
      <c r="I18" s="78"/>
      <c r="J18" s="79"/>
      <c r="K18" s="80"/>
      <c r="L18" s="64"/>
      <c r="M18" s="81" t="s">
        <v>89</v>
      </c>
      <c r="N18" s="72">
        <v>1558654</v>
      </c>
    </row>
    <row r="19" spans="1:14" s="44" customFormat="1" ht="15" customHeight="1">
      <c r="A19" s="58"/>
      <c r="B19" s="133" t="s">
        <v>110</v>
      </c>
      <c r="C19" s="133"/>
      <c r="D19" s="67">
        <v>343.0160390516039</v>
      </c>
      <c r="E19" s="68" t="s">
        <v>93</v>
      </c>
      <c r="F19" s="67">
        <v>161.53858784893268</v>
      </c>
      <c r="G19" s="61" t="s">
        <v>92</v>
      </c>
      <c r="H19" s="62" t="s">
        <v>0</v>
      </c>
      <c r="I19" s="82">
        <v>8</v>
      </c>
      <c r="J19" s="83">
        <v>1434</v>
      </c>
      <c r="K19" s="48">
        <v>11</v>
      </c>
      <c r="L19" s="49">
        <v>3045</v>
      </c>
      <c r="M19" s="48">
        <v>16</v>
      </c>
      <c r="N19" s="72">
        <v>491885</v>
      </c>
    </row>
    <row r="20" spans="1:14" s="44" customFormat="1" ht="15" customHeight="1">
      <c r="A20" s="58"/>
      <c r="B20" s="130" t="s">
        <v>111</v>
      </c>
      <c r="C20" s="130"/>
      <c r="D20" s="130"/>
      <c r="E20" s="130"/>
      <c r="F20" s="67">
        <v>232.78997342632368</v>
      </c>
      <c r="G20" s="61" t="s">
        <v>91</v>
      </c>
      <c r="H20" s="62" t="s">
        <v>0</v>
      </c>
      <c r="I20" s="82">
        <v>9</v>
      </c>
      <c r="J20" s="49">
        <v>95207</v>
      </c>
      <c r="K20" s="48">
        <v>12</v>
      </c>
      <c r="L20" s="54">
        <v>95207</v>
      </c>
      <c r="M20" s="48">
        <v>17</v>
      </c>
      <c r="N20" s="84">
        <v>22163235</v>
      </c>
    </row>
    <row r="21" spans="1:14" s="44" customFormat="1" ht="19.5" customHeight="1">
      <c r="A21" s="115" t="s">
        <v>9</v>
      </c>
      <c r="B21" s="116"/>
      <c r="C21" s="116"/>
      <c r="D21" s="116"/>
      <c r="E21" s="116"/>
      <c r="F21" s="116"/>
      <c r="G21" s="116"/>
      <c r="H21" s="116"/>
      <c r="I21" s="116"/>
      <c r="J21" s="116"/>
      <c r="K21" s="116"/>
      <c r="L21" s="116"/>
      <c r="M21" s="116"/>
      <c r="N21" s="117"/>
    </row>
    <row r="22" spans="1:14" s="44" customFormat="1" ht="15" customHeight="1">
      <c r="A22" s="85">
        <v>7</v>
      </c>
      <c r="B22" s="47" t="s">
        <v>103</v>
      </c>
      <c r="C22" s="47"/>
      <c r="D22" s="47"/>
      <c r="E22" s="47"/>
      <c r="F22" s="47"/>
      <c r="G22" s="77"/>
      <c r="H22" s="62" t="s">
        <v>0</v>
      </c>
      <c r="I22" s="82">
        <v>18</v>
      </c>
      <c r="J22" s="49">
        <v>2039</v>
      </c>
      <c r="K22" s="86"/>
      <c r="L22" s="87"/>
      <c r="M22" s="87"/>
      <c r="N22" s="88"/>
    </row>
    <row r="23" spans="1:14" s="44" customFormat="1" ht="15" customHeight="1">
      <c r="A23" s="50">
        <v>8</v>
      </c>
      <c r="B23" s="33" t="s">
        <v>102</v>
      </c>
      <c r="C23" s="33"/>
      <c r="D23" s="33"/>
      <c r="E23" s="33"/>
      <c r="F23" s="33"/>
      <c r="G23" s="33"/>
      <c r="H23" s="62" t="s">
        <v>0</v>
      </c>
      <c r="I23" s="82">
        <v>19</v>
      </c>
      <c r="J23" s="49">
        <v>1141</v>
      </c>
      <c r="K23" s="89"/>
      <c r="L23" s="90"/>
      <c r="M23" s="90"/>
      <c r="N23" s="70"/>
    </row>
    <row r="24" spans="1:14" s="44" customFormat="1" ht="15" customHeight="1">
      <c r="A24" s="58"/>
      <c r="B24" s="106" t="s">
        <v>109</v>
      </c>
      <c r="C24" s="106"/>
      <c r="D24" s="106"/>
      <c r="E24" s="106"/>
      <c r="F24" s="106"/>
      <c r="G24" s="106"/>
      <c r="H24" s="62" t="s">
        <v>0</v>
      </c>
      <c r="I24" s="82">
        <v>20</v>
      </c>
      <c r="J24" s="49">
        <v>1119</v>
      </c>
      <c r="K24" s="89"/>
      <c r="L24" s="90"/>
      <c r="M24" s="90"/>
      <c r="N24" s="70"/>
    </row>
    <row r="25" spans="1:14" s="44" customFormat="1" ht="15" customHeight="1">
      <c r="A25" s="50">
        <v>9</v>
      </c>
      <c r="B25" s="33" t="s">
        <v>101</v>
      </c>
      <c r="C25" s="33"/>
      <c r="D25" s="33"/>
      <c r="E25" s="33"/>
      <c r="F25" s="33"/>
      <c r="G25" s="77" t="s">
        <v>15</v>
      </c>
      <c r="H25" s="62" t="s">
        <v>0</v>
      </c>
      <c r="I25" s="82">
        <v>21</v>
      </c>
      <c r="J25" s="49">
        <v>4</v>
      </c>
      <c r="K25" s="89"/>
      <c r="L25" s="90"/>
      <c r="M25" s="90"/>
      <c r="N25" s="70"/>
    </row>
    <row r="26" spans="1:14" s="44" customFormat="1" ht="15" customHeight="1">
      <c r="A26" s="50">
        <v>10</v>
      </c>
      <c r="B26" s="33" t="s">
        <v>105</v>
      </c>
      <c r="C26" s="33"/>
      <c r="D26" s="33"/>
      <c r="E26" s="33"/>
      <c r="F26" s="33"/>
      <c r="G26" s="33"/>
      <c r="H26" s="62" t="s">
        <v>0</v>
      </c>
      <c r="I26" s="82">
        <v>22</v>
      </c>
      <c r="J26" s="49">
        <v>2351</v>
      </c>
      <c r="K26" s="89"/>
      <c r="L26" s="90"/>
      <c r="M26" s="91"/>
      <c r="N26" s="92"/>
    </row>
    <row r="27" spans="1:14" s="44" customFormat="1" ht="15" customHeight="1">
      <c r="A27" s="50">
        <v>11</v>
      </c>
      <c r="B27" s="33" t="s">
        <v>106</v>
      </c>
      <c r="C27" s="33"/>
      <c r="D27" s="33"/>
      <c r="E27" s="33"/>
      <c r="F27" s="33"/>
      <c r="G27" s="33"/>
      <c r="H27" s="62" t="s">
        <v>0</v>
      </c>
      <c r="I27" s="82">
        <v>23</v>
      </c>
      <c r="J27" s="49">
        <v>1392</v>
      </c>
      <c r="K27" s="89"/>
      <c r="L27" s="90"/>
      <c r="M27" s="76">
        <v>26</v>
      </c>
      <c r="N27" s="72">
        <v>2577695</v>
      </c>
    </row>
    <row r="28" spans="1:14" s="44" customFormat="1" ht="15" customHeight="1">
      <c r="A28" s="58"/>
      <c r="B28" s="106" t="s">
        <v>107</v>
      </c>
      <c r="C28" s="106"/>
      <c r="D28" s="106"/>
      <c r="E28" s="106"/>
      <c r="F28" s="106"/>
      <c r="G28" s="106"/>
      <c r="H28" s="62" t="s">
        <v>0</v>
      </c>
      <c r="I28" s="82">
        <v>24</v>
      </c>
      <c r="J28" s="49">
        <v>1067</v>
      </c>
      <c r="K28" s="89"/>
      <c r="L28" s="90"/>
      <c r="M28" s="76">
        <v>27</v>
      </c>
      <c r="N28" s="72">
        <v>2467255</v>
      </c>
    </row>
    <row r="29" spans="1:14" s="44" customFormat="1" ht="15" customHeight="1">
      <c r="A29" s="58"/>
      <c r="B29" s="124" t="s">
        <v>108</v>
      </c>
      <c r="C29" s="124"/>
      <c r="D29" s="124"/>
      <c r="E29" s="124"/>
      <c r="F29" s="124"/>
      <c r="G29" s="77" t="s">
        <v>16</v>
      </c>
      <c r="H29" s="62" t="s">
        <v>0</v>
      </c>
      <c r="I29" s="82">
        <v>25</v>
      </c>
      <c r="J29" s="54">
        <v>325</v>
      </c>
      <c r="K29" s="89"/>
      <c r="L29" s="90"/>
      <c r="M29" s="76">
        <v>28</v>
      </c>
      <c r="N29" s="84">
        <v>110440</v>
      </c>
    </row>
    <row r="30" spans="1:14" s="44" customFormat="1" ht="19.5" customHeight="1">
      <c r="A30" s="115" t="s">
        <v>10</v>
      </c>
      <c r="B30" s="116"/>
      <c r="C30" s="116"/>
      <c r="D30" s="116"/>
      <c r="E30" s="116"/>
      <c r="F30" s="116"/>
      <c r="G30" s="116"/>
      <c r="H30" s="116"/>
      <c r="I30" s="116"/>
      <c r="J30" s="116"/>
      <c r="K30" s="116"/>
      <c r="L30" s="116"/>
      <c r="M30" s="116"/>
      <c r="N30" s="117"/>
    </row>
    <row r="31" spans="1:14" s="44" customFormat="1" ht="15" customHeight="1">
      <c r="A31" s="85" t="s">
        <v>11</v>
      </c>
      <c r="B31" s="47"/>
      <c r="C31" s="47"/>
      <c r="D31" s="47"/>
      <c r="E31" s="47"/>
      <c r="F31" s="47"/>
      <c r="G31" s="61"/>
      <c r="H31" s="93" t="s">
        <v>0</v>
      </c>
      <c r="I31" s="94"/>
      <c r="J31" s="95"/>
      <c r="K31" s="95"/>
      <c r="L31" s="95"/>
      <c r="M31" s="95"/>
      <c r="N31" s="122"/>
    </row>
    <row r="32" spans="1:14" s="44" customFormat="1" ht="15" customHeight="1">
      <c r="A32" s="52" t="s">
        <v>12</v>
      </c>
      <c r="B32" s="34"/>
      <c r="C32" s="34"/>
      <c r="D32" s="34"/>
      <c r="E32" s="34"/>
      <c r="F32" s="34"/>
      <c r="G32" s="61"/>
      <c r="H32" s="93" t="s">
        <v>0</v>
      </c>
      <c r="I32" s="96"/>
      <c r="J32" s="97"/>
      <c r="K32" s="97"/>
      <c r="L32" s="97"/>
      <c r="M32" s="97"/>
      <c r="N32" s="123"/>
    </row>
    <row r="33" spans="1:14" s="98" customFormat="1" ht="19.5" customHeight="1">
      <c r="A33" s="115" t="s">
        <v>13</v>
      </c>
      <c r="B33" s="116"/>
      <c r="C33" s="116"/>
      <c r="D33" s="116"/>
      <c r="E33" s="116"/>
      <c r="F33" s="116"/>
      <c r="G33" s="116"/>
      <c r="H33" s="116"/>
      <c r="I33" s="116"/>
      <c r="J33" s="116"/>
      <c r="K33" s="116"/>
      <c r="L33" s="116"/>
      <c r="M33" s="116"/>
      <c r="N33" s="117"/>
    </row>
    <row r="34" spans="1:14" s="44" customFormat="1" ht="15" customHeight="1">
      <c r="A34" s="139" t="s">
        <v>95</v>
      </c>
      <c r="B34" s="140"/>
      <c r="C34" s="140"/>
      <c r="D34" s="140"/>
      <c r="E34" s="140"/>
      <c r="F34" s="140"/>
      <c r="G34" s="140"/>
      <c r="H34" s="99" t="s">
        <v>0</v>
      </c>
      <c r="I34" s="100"/>
      <c r="J34" s="101"/>
      <c r="K34" s="101"/>
      <c r="L34" s="102"/>
      <c r="M34" s="76">
        <v>29</v>
      </c>
      <c r="N34" s="103">
        <v>20077425</v>
      </c>
    </row>
    <row r="35" spans="1:14" ht="15" customHeight="1">
      <c r="A35" s="107" t="s">
        <v>129</v>
      </c>
      <c r="B35" s="108"/>
      <c r="C35" s="108"/>
      <c r="D35" s="108"/>
      <c r="E35" s="108"/>
      <c r="F35" s="108"/>
      <c r="G35" s="108"/>
      <c r="H35" s="108"/>
      <c r="I35" s="108"/>
      <c r="J35" s="108"/>
      <c r="K35" s="108"/>
      <c r="L35" s="108"/>
      <c r="M35" s="108"/>
      <c r="N35" s="108"/>
    </row>
    <row r="36" spans="1:14" ht="15" customHeight="1">
      <c r="A36" s="109" t="s">
        <v>130</v>
      </c>
      <c r="B36" s="110"/>
      <c r="C36" s="110"/>
      <c r="D36" s="110"/>
      <c r="E36" s="110"/>
      <c r="F36" s="110"/>
      <c r="G36" s="110"/>
      <c r="H36" s="110"/>
      <c r="I36" s="110"/>
      <c r="J36" s="110"/>
      <c r="K36" s="110"/>
      <c r="L36" s="110"/>
      <c r="M36" s="110"/>
      <c r="N36" s="110"/>
    </row>
    <row r="37" spans="1:14" ht="15" customHeight="1">
      <c r="A37" s="109" t="s">
        <v>131</v>
      </c>
      <c r="B37" s="110"/>
      <c r="C37" s="110"/>
      <c r="D37" s="110"/>
      <c r="E37" s="110"/>
      <c r="F37" s="110"/>
      <c r="G37" s="110"/>
      <c r="H37" s="110"/>
      <c r="I37" s="110"/>
      <c r="J37" s="110"/>
      <c r="K37" s="110"/>
      <c r="L37" s="110"/>
      <c r="M37" s="110"/>
      <c r="N37" s="110"/>
    </row>
    <row r="38" spans="1:14" ht="15" customHeight="1">
      <c r="A38" s="109"/>
      <c r="B38" s="110"/>
      <c r="C38" s="110"/>
      <c r="D38" s="110"/>
      <c r="E38" s="110"/>
      <c r="F38" s="110"/>
      <c r="G38" s="110"/>
      <c r="H38" s="110"/>
      <c r="I38" s="110"/>
      <c r="J38" s="110"/>
      <c r="K38" s="110"/>
      <c r="L38" s="110"/>
      <c r="M38" s="110"/>
      <c r="N38" s="110"/>
    </row>
    <row r="39" spans="1:14" ht="15" customHeight="1">
      <c r="A39" s="10"/>
      <c r="B39" s="5"/>
      <c r="C39" s="5"/>
      <c r="D39" s="5"/>
      <c r="E39" s="5"/>
      <c r="F39" s="5"/>
      <c r="G39" s="5"/>
      <c r="H39" s="5"/>
      <c r="I39" s="5"/>
      <c r="J39" s="5"/>
      <c r="K39" s="5"/>
      <c r="L39" s="5"/>
      <c r="M39" s="5"/>
      <c r="N39" s="5"/>
    </row>
  </sheetData>
  <sheetProtection/>
  <mergeCells count="31">
    <mergeCell ref="A21:N21"/>
    <mergeCell ref="A5:L5"/>
    <mergeCell ref="A37:N37"/>
    <mergeCell ref="A2:L2"/>
    <mergeCell ref="I4:N4"/>
    <mergeCell ref="A4:G4"/>
    <mergeCell ref="M13:N13"/>
    <mergeCell ref="K12:L12"/>
    <mergeCell ref="I13:J13"/>
    <mergeCell ref="A34:G34"/>
    <mergeCell ref="A1:N1"/>
    <mergeCell ref="G6:L6"/>
    <mergeCell ref="A15:C15"/>
    <mergeCell ref="B20:E20"/>
    <mergeCell ref="K13:L13"/>
    <mergeCell ref="B19:C19"/>
    <mergeCell ref="N31:N32"/>
    <mergeCell ref="B28:G28"/>
    <mergeCell ref="B24:G24"/>
    <mergeCell ref="A30:N30"/>
    <mergeCell ref="B29:F29"/>
    <mergeCell ref="A38:N38"/>
    <mergeCell ref="M5:N5"/>
    <mergeCell ref="M12:N12"/>
    <mergeCell ref="B17:G17"/>
    <mergeCell ref="I12:J12"/>
    <mergeCell ref="A35:N35"/>
    <mergeCell ref="A33:N33"/>
    <mergeCell ref="B18:F18"/>
    <mergeCell ref="A12:G13"/>
    <mergeCell ref="A36:N36"/>
  </mergeCells>
  <printOptions horizontalCentered="1" verticalCentered="1"/>
  <pageMargins left="0.25" right="0.25" top="0.75" bottom="0.75" header="0.5" footer="0.5"/>
  <pageSetup horizontalDpi="600" verticalDpi="600" orientation="portrait" scale="98" r:id="rId1"/>
  <headerFooter alignWithMargins="0">
    <oddHeader>&amp;L&amp;"Univers,Medium"&amp;6STATE OF CALIFORNIA - HEALTH AND HUMAN SERVICES AGENCY&amp;R&amp;"Univers,Medium"&amp;6CALIFORNIA DEPARTMENT OF SOCIAL SERVICES
DATA SYSTEMS AND SURVEY DESIGN BUREAU</oddHeader>
    <oddFooter>&amp;L&amp;"Univers,Regular"&amp;8GR 237 (6/82)&amp;C&amp;"Univers,Regular"&amp;8Page 1 of 1&amp;R&amp;"Univers,Regular"&amp;8Released:  August 26, 2004</oddFooter>
  </headerFooter>
</worksheet>
</file>

<file path=xl/worksheets/sheet3.xml><?xml version="1.0" encoding="utf-8"?>
<worksheet xmlns="http://schemas.openxmlformats.org/spreadsheetml/2006/main" xmlns:r="http://schemas.openxmlformats.org/officeDocument/2006/relationships">
  <sheetPr transitionEvaluation="1"/>
  <dimension ref="A1:BX104"/>
  <sheetViews>
    <sheetView showGridLines="0" zoomScaleSheetLayoutView="100" workbookViewId="0" topLeftCell="A1">
      <selection activeCell="A1" sqref="A1:A4"/>
    </sheetView>
  </sheetViews>
  <sheetFormatPr defaultColWidth="10.625" defaultRowHeight="12.75"/>
  <cols>
    <col min="1" max="1" width="11.625" style="1" customWidth="1"/>
    <col min="2" max="2" width="7.125" style="32" customWidth="1"/>
    <col min="3" max="3" width="7.50390625" style="1" bestFit="1" customWidth="1"/>
    <col min="4" max="8" width="7.50390625" style="1" customWidth="1"/>
    <col min="9" max="9" width="7.125" style="1" customWidth="1"/>
    <col min="10" max="10" width="9.625" style="1" customWidth="1"/>
    <col min="11" max="11" width="8.00390625" style="1" customWidth="1"/>
    <col min="12" max="12" width="8.375" style="1" customWidth="1"/>
    <col min="13" max="13" width="9.625" style="1" customWidth="1"/>
    <col min="14" max="14" width="9.75390625" style="1" customWidth="1"/>
    <col min="15" max="15" width="10.125" style="1" customWidth="1"/>
    <col min="16" max="16" width="9.625" style="1" customWidth="1"/>
    <col min="17" max="17" width="8.50390625" style="1" customWidth="1"/>
    <col min="18" max="18" width="9.625" style="1" customWidth="1"/>
    <col min="19" max="21" width="7.375" style="1" customWidth="1"/>
    <col min="22" max="22" width="7.00390625" style="1" customWidth="1"/>
    <col min="23" max="23" width="7.375" style="1" customWidth="1"/>
    <col min="24" max="24" width="10.625" style="1" customWidth="1"/>
    <col min="25" max="26" width="7.375" style="1" customWidth="1"/>
    <col min="27" max="28" width="10.125" style="1" customWidth="1"/>
    <col min="29" max="29" width="8.50390625" style="1" customWidth="1"/>
    <col min="30" max="30" width="12.875" style="2" customWidth="1"/>
    <col min="31" max="32" width="11.50390625" style="0" customWidth="1"/>
    <col min="33" max="33" width="9.875" style="0" customWidth="1"/>
    <col min="34" max="34" width="8.50390625" style="0" customWidth="1"/>
    <col min="35" max="35" width="9.75390625" style="0" customWidth="1"/>
    <col min="36" max="36" width="11.125" style="0" customWidth="1"/>
    <col min="37" max="38" width="8.25390625" style="0" customWidth="1"/>
    <col min="39" max="39" width="9.875" style="0" customWidth="1"/>
    <col min="40" max="40" width="10.50390625" style="0" customWidth="1"/>
    <col min="41" max="41" width="10.375" style="0" customWidth="1"/>
    <col min="42" max="42" width="9.25390625" style="0" customWidth="1"/>
    <col min="46" max="56" width="10.625" style="3" customWidth="1"/>
    <col min="57" max="57" width="15.375" style="3" customWidth="1"/>
    <col min="58" max="59" width="9.625" style="3" customWidth="1"/>
    <col min="60" max="60" width="11.125" style="3" customWidth="1"/>
    <col min="61" max="61" width="11.00390625" style="3" customWidth="1"/>
    <col min="62" max="62" width="11.625" style="3" customWidth="1"/>
    <col min="63" max="63" width="8.625" style="3" customWidth="1"/>
    <col min="64" max="64" width="10.00390625" style="3" customWidth="1"/>
    <col min="65" max="65" width="10.375" style="3" customWidth="1"/>
    <col min="66" max="66" width="9.375" style="3" customWidth="1"/>
    <col min="67" max="72" width="10.625" style="1" customWidth="1"/>
    <col min="73" max="73" width="10.25390625" style="1" customWidth="1"/>
    <col min="74" max="74" width="10.625" style="1" customWidth="1"/>
    <col min="75" max="75" width="16.625" style="1" customWidth="1"/>
    <col min="76" max="16384" width="10.625" style="1" customWidth="1"/>
  </cols>
  <sheetData>
    <row r="1" spans="1:65" s="4" customFormat="1" ht="12.75" customHeight="1">
      <c r="A1" s="143" t="s">
        <v>138</v>
      </c>
      <c r="B1" s="156" t="s">
        <v>1</v>
      </c>
      <c r="C1" s="157"/>
      <c r="D1" s="157"/>
      <c r="E1" s="157"/>
      <c r="F1" s="157"/>
      <c r="G1" s="158"/>
      <c r="H1" s="150" t="s">
        <v>2</v>
      </c>
      <c r="I1" s="151"/>
      <c r="J1" s="151"/>
      <c r="K1" s="151"/>
      <c r="L1" s="151"/>
      <c r="M1" s="151"/>
      <c r="N1" s="151"/>
      <c r="O1" s="151"/>
      <c r="P1" s="151"/>
      <c r="Q1" s="151"/>
      <c r="R1" s="152"/>
      <c r="S1" s="150" t="s">
        <v>116</v>
      </c>
      <c r="T1" s="151"/>
      <c r="U1" s="151"/>
      <c r="V1" s="151"/>
      <c r="W1" s="151"/>
      <c r="X1" s="151"/>
      <c r="Y1" s="151"/>
      <c r="Z1" s="151"/>
      <c r="AA1" s="151"/>
      <c r="AB1" s="151"/>
      <c r="AC1" s="152"/>
      <c r="AD1" s="6" t="s">
        <v>19</v>
      </c>
      <c r="AS1"/>
      <c r="AT1" s="3"/>
      <c r="AU1" s="3"/>
      <c r="AV1" s="3"/>
      <c r="AW1" s="3"/>
      <c r="AX1" s="3"/>
      <c r="AY1" s="3"/>
      <c r="AZ1" s="3"/>
      <c r="BA1" s="3"/>
      <c r="BB1" s="3"/>
      <c r="BC1" s="3"/>
      <c r="BD1" s="3"/>
      <c r="BE1" s="3"/>
      <c r="BF1" s="3"/>
      <c r="BG1" s="3"/>
      <c r="BH1" s="3"/>
      <c r="BI1" s="3"/>
      <c r="BJ1" s="3"/>
      <c r="BK1" s="3"/>
      <c r="BL1" s="3"/>
      <c r="BM1" s="3"/>
    </row>
    <row r="2" spans="1:66" s="4" customFormat="1" ht="9" customHeight="1">
      <c r="A2" s="144"/>
      <c r="B2" s="146" t="s">
        <v>117</v>
      </c>
      <c r="C2" s="141" t="s">
        <v>23</v>
      </c>
      <c r="D2" s="141" t="s">
        <v>24</v>
      </c>
      <c r="E2" s="141" t="s">
        <v>26</v>
      </c>
      <c r="F2" s="141" t="s">
        <v>25</v>
      </c>
      <c r="G2" s="141" t="s">
        <v>27</v>
      </c>
      <c r="H2" s="162" t="s">
        <v>4</v>
      </c>
      <c r="I2" s="163"/>
      <c r="J2" s="164"/>
      <c r="K2" s="153" t="s">
        <v>5</v>
      </c>
      <c r="L2" s="154"/>
      <c r="M2" s="155"/>
      <c r="N2" s="153" t="s">
        <v>7</v>
      </c>
      <c r="O2" s="154"/>
      <c r="P2" s="154"/>
      <c r="Q2" s="154"/>
      <c r="R2" s="155"/>
      <c r="S2" s="141" t="s">
        <v>112</v>
      </c>
      <c r="T2" s="141" t="s">
        <v>114</v>
      </c>
      <c r="U2" s="141" t="s">
        <v>127</v>
      </c>
      <c r="V2" s="141" t="s">
        <v>113</v>
      </c>
      <c r="W2" s="141" t="s">
        <v>122</v>
      </c>
      <c r="X2" s="153" t="s">
        <v>17</v>
      </c>
      <c r="Y2" s="154"/>
      <c r="Z2" s="155"/>
      <c r="AA2" s="153" t="s">
        <v>6</v>
      </c>
      <c r="AB2" s="154"/>
      <c r="AC2" s="155"/>
      <c r="AD2" s="159" t="s">
        <v>120</v>
      </c>
      <c r="AS2"/>
      <c r="AT2" s="3"/>
      <c r="AU2" s="3"/>
      <c r="AV2" s="3"/>
      <c r="AW2" s="3"/>
      <c r="AX2" s="3"/>
      <c r="AY2" s="3"/>
      <c r="AZ2" s="3"/>
      <c r="BA2" s="3"/>
      <c r="BB2" s="3"/>
      <c r="BC2" s="3"/>
      <c r="BD2" s="3"/>
      <c r="BE2" s="3"/>
      <c r="BF2" s="3"/>
      <c r="BG2" s="3"/>
      <c r="BH2" s="3"/>
      <c r="BI2" s="3"/>
      <c r="BJ2" s="3"/>
      <c r="BK2" s="3"/>
      <c r="BL2" s="3"/>
      <c r="BM2" s="3"/>
      <c r="BN2" s="3"/>
    </row>
    <row r="3" spans="1:66" s="4" customFormat="1" ht="9" customHeight="1">
      <c r="A3" s="144"/>
      <c r="B3" s="147"/>
      <c r="C3" s="149"/>
      <c r="D3" s="149"/>
      <c r="E3" s="149"/>
      <c r="F3" s="149"/>
      <c r="G3" s="149"/>
      <c r="H3" s="162" t="s">
        <v>29</v>
      </c>
      <c r="I3" s="163"/>
      <c r="J3" s="164"/>
      <c r="K3" s="153" t="s">
        <v>20</v>
      </c>
      <c r="L3" s="154"/>
      <c r="M3" s="155"/>
      <c r="N3" s="153" t="s">
        <v>22</v>
      </c>
      <c r="O3" s="154"/>
      <c r="P3" s="154"/>
      <c r="Q3" s="154"/>
      <c r="R3" s="155"/>
      <c r="S3" s="149"/>
      <c r="T3" s="149"/>
      <c r="U3" s="149"/>
      <c r="V3" s="149"/>
      <c r="W3" s="149"/>
      <c r="X3" s="141" t="s">
        <v>115</v>
      </c>
      <c r="Y3" s="141" t="s">
        <v>123</v>
      </c>
      <c r="Z3" s="141" t="s">
        <v>124</v>
      </c>
      <c r="AA3" s="141" t="s">
        <v>115</v>
      </c>
      <c r="AB3" s="141" t="s">
        <v>123</v>
      </c>
      <c r="AC3" s="141" t="s">
        <v>124</v>
      </c>
      <c r="AD3" s="160"/>
      <c r="AS3"/>
      <c r="AT3" s="3"/>
      <c r="AU3" s="3"/>
      <c r="AV3" s="3"/>
      <c r="AW3" s="3"/>
      <c r="AX3" s="3"/>
      <c r="AY3" s="3"/>
      <c r="AZ3" s="3"/>
      <c r="BA3" s="3"/>
      <c r="BB3" s="3"/>
      <c r="BC3" s="3"/>
      <c r="BD3" s="3"/>
      <c r="BE3" s="3"/>
      <c r="BF3" s="3"/>
      <c r="BG3" s="3"/>
      <c r="BH3" s="3"/>
      <c r="BI3" s="3"/>
      <c r="BJ3" s="3"/>
      <c r="BK3" s="3"/>
      <c r="BL3" s="3"/>
      <c r="BM3" s="3"/>
      <c r="BN3" s="3"/>
    </row>
    <row r="4" spans="1:66" s="4" customFormat="1" ht="25.5" customHeight="1">
      <c r="A4" s="145"/>
      <c r="B4" s="148"/>
      <c r="C4" s="142"/>
      <c r="D4" s="142"/>
      <c r="E4" s="142"/>
      <c r="F4" s="142"/>
      <c r="G4" s="142"/>
      <c r="H4" s="7" t="s">
        <v>30</v>
      </c>
      <c r="I4" s="7" t="s">
        <v>82</v>
      </c>
      <c r="J4" s="7" t="s">
        <v>121</v>
      </c>
      <c r="K4" s="7" t="s">
        <v>30</v>
      </c>
      <c r="L4" s="7" t="s">
        <v>82</v>
      </c>
      <c r="M4" s="7" t="s">
        <v>121</v>
      </c>
      <c r="N4" s="7" t="s">
        <v>83</v>
      </c>
      <c r="O4" s="7" t="s">
        <v>84</v>
      </c>
      <c r="P4" s="7" t="s">
        <v>85</v>
      </c>
      <c r="Q4" s="7" t="s">
        <v>82</v>
      </c>
      <c r="R4" s="7" t="s">
        <v>121</v>
      </c>
      <c r="S4" s="142"/>
      <c r="T4" s="142"/>
      <c r="U4" s="142"/>
      <c r="V4" s="142"/>
      <c r="W4" s="142"/>
      <c r="X4" s="142"/>
      <c r="Y4" s="142"/>
      <c r="Z4" s="142"/>
      <c r="AA4" s="142"/>
      <c r="AB4" s="142"/>
      <c r="AC4" s="142"/>
      <c r="AD4" s="161"/>
      <c r="AS4"/>
      <c r="AT4" s="3"/>
      <c r="AU4" s="3"/>
      <c r="AV4" s="3"/>
      <c r="AW4" s="3"/>
      <c r="AX4" s="3"/>
      <c r="AY4" s="3"/>
      <c r="AZ4" s="3"/>
      <c r="BA4" s="3"/>
      <c r="BB4" s="3"/>
      <c r="BC4" s="3"/>
      <c r="BD4" s="3"/>
      <c r="BE4" s="3"/>
      <c r="BF4" s="3"/>
      <c r="BG4" s="3"/>
      <c r="BH4" s="3"/>
      <c r="BI4" s="3"/>
      <c r="BJ4" s="3"/>
      <c r="BK4" s="3"/>
      <c r="BL4" s="3"/>
      <c r="BM4" s="3"/>
      <c r="BN4" s="3"/>
    </row>
    <row r="5" spans="1:66" s="17" customFormat="1" ht="9.75" customHeight="1">
      <c r="A5" s="11" t="s">
        <v>86</v>
      </c>
      <c r="B5" s="30">
        <v>1</v>
      </c>
      <c r="C5" s="12">
        <v>2</v>
      </c>
      <c r="D5" s="12">
        <v>3</v>
      </c>
      <c r="E5" s="12">
        <v>4</v>
      </c>
      <c r="F5" s="12">
        <v>5</v>
      </c>
      <c r="G5" s="12">
        <v>6</v>
      </c>
      <c r="H5" s="12">
        <v>7</v>
      </c>
      <c r="I5" s="12">
        <v>8</v>
      </c>
      <c r="J5" s="12">
        <v>9</v>
      </c>
      <c r="K5" s="12">
        <v>10</v>
      </c>
      <c r="L5" s="12">
        <v>11</v>
      </c>
      <c r="M5" s="12">
        <v>12</v>
      </c>
      <c r="N5" s="12">
        <v>13</v>
      </c>
      <c r="O5" s="12">
        <v>14</v>
      </c>
      <c r="P5" s="12">
        <v>15</v>
      </c>
      <c r="Q5" s="12">
        <v>16</v>
      </c>
      <c r="R5" s="12">
        <v>17</v>
      </c>
      <c r="S5" s="12">
        <v>18</v>
      </c>
      <c r="T5" s="12">
        <v>19</v>
      </c>
      <c r="U5" s="13">
        <v>20</v>
      </c>
      <c r="V5" s="12">
        <v>21</v>
      </c>
      <c r="W5" s="12">
        <v>22</v>
      </c>
      <c r="X5" s="12">
        <v>23</v>
      </c>
      <c r="Y5" s="12">
        <v>24</v>
      </c>
      <c r="Z5" s="12">
        <v>25</v>
      </c>
      <c r="AA5" s="12">
        <v>26</v>
      </c>
      <c r="AB5" s="12">
        <v>27</v>
      </c>
      <c r="AC5" s="12">
        <v>28</v>
      </c>
      <c r="AD5" s="14">
        <v>29</v>
      </c>
      <c r="AS5" s="15"/>
      <c r="AT5" s="16"/>
      <c r="AU5" s="16"/>
      <c r="AV5" s="16"/>
      <c r="AW5" s="16"/>
      <c r="AX5" s="16"/>
      <c r="AY5" s="16"/>
      <c r="AZ5" s="16"/>
      <c r="BA5" s="16"/>
      <c r="BB5" s="16"/>
      <c r="BC5" s="16"/>
      <c r="BD5" s="16"/>
      <c r="BE5" s="16"/>
      <c r="BF5" s="16"/>
      <c r="BG5" s="16"/>
      <c r="BH5" s="16"/>
      <c r="BI5" s="16"/>
      <c r="BJ5" s="16"/>
      <c r="BK5" s="16"/>
      <c r="BL5" s="16"/>
      <c r="BM5" s="16"/>
      <c r="BN5" s="16"/>
    </row>
    <row r="6" spans="1:75" s="20" customFormat="1" ht="11.25" customHeight="1">
      <c r="A6" s="18" t="s">
        <v>28</v>
      </c>
      <c r="B6" s="19">
        <v>2213</v>
      </c>
      <c r="C6" s="19">
        <v>83054</v>
      </c>
      <c r="D6" s="19">
        <v>13408</v>
      </c>
      <c r="E6" s="19">
        <v>96462</v>
      </c>
      <c r="F6" s="19">
        <v>22942</v>
      </c>
      <c r="G6" s="19">
        <v>73520</v>
      </c>
      <c r="H6" s="19">
        <v>96641</v>
      </c>
      <c r="I6" s="19">
        <v>1434</v>
      </c>
      <c r="J6" s="19">
        <v>95207</v>
      </c>
      <c r="K6" s="19">
        <v>98252</v>
      </c>
      <c r="L6" s="19">
        <v>3045</v>
      </c>
      <c r="M6" s="19">
        <v>95207</v>
      </c>
      <c r="N6" s="19">
        <v>22655120</v>
      </c>
      <c r="O6" s="19">
        <v>21096466</v>
      </c>
      <c r="P6" s="19">
        <v>1558654</v>
      </c>
      <c r="Q6" s="19">
        <v>491885</v>
      </c>
      <c r="R6" s="19">
        <v>22163235</v>
      </c>
      <c r="S6" s="19">
        <v>2039</v>
      </c>
      <c r="T6" s="19">
        <v>1141</v>
      </c>
      <c r="U6" s="19">
        <v>1119</v>
      </c>
      <c r="V6" s="19">
        <v>4</v>
      </c>
      <c r="W6" s="19">
        <v>2351</v>
      </c>
      <c r="X6" s="19">
        <v>1392</v>
      </c>
      <c r="Y6" s="19">
        <v>1067</v>
      </c>
      <c r="Z6" s="19">
        <v>325</v>
      </c>
      <c r="AA6" s="19">
        <v>2577695</v>
      </c>
      <c r="AB6" s="19">
        <v>2467255</v>
      </c>
      <c r="AC6" s="19">
        <v>110440</v>
      </c>
      <c r="AD6" s="19">
        <v>20077425</v>
      </c>
      <c r="AS6" s="15"/>
      <c r="AT6"/>
      <c r="AU6"/>
      <c r="AV6"/>
      <c r="AW6" s="16"/>
      <c r="AX6" s="16"/>
      <c r="AY6" s="16"/>
      <c r="AZ6" s="16"/>
      <c r="BA6" s="16"/>
      <c r="BB6" s="16"/>
      <c r="BC6" s="16"/>
      <c r="BD6" s="16"/>
      <c r="BE6" s="16"/>
      <c r="BF6" s="16"/>
      <c r="BG6" s="16"/>
      <c r="BH6" s="16"/>
      <c r="BI6" s="16"/>
      <c r="BJ6" s="16"/>
      <c r="BK6" s="16"/>
      <c r="BL6" s="16"/>
      <c r="BM6" s="16"/>
      <c r="BN6" s="16"/>
      <c r="BW6" s="21"/>
    </row>
    <row r="7" spans="1:76" s="25" customFormat="1" ht="11.25" customHeight="1">
      <c r="A7" s="22" t="s">
        <v>31</v>
      </c>
      <c r="B7" s="23">
        <v>0</v>
      </c>
      <c r="C7" s="23">
        <v>4658</v>
      </c>
      <c r="D7" s="23">
        <v>1068</v>
      </c>
      <c r="E7" s="23">
        <v>5726</v>
      </c>
      <c r="F7" s="23">
        <v>1088</v>
      </c>
      <c r="G7" s="23">
        <v>4638</v>
      </c>
      <c r="H7" s="23">
        <v>4775</v>
      </c>
      <c r="I7" s="23">
        <v>189</v>
      </c>
      <c r="J7" s="23">
        <v>4586</v>
      </c>
      <c r="K7" s="23">
        <v>4964</v>
      </c>
      <c r="L7" s="23">
        <v>378</v>
      </c>
      <c r="M7" s="23">
        <v>4586</v>
      </c>
      <c r="N7" s="23">
        <v>1776066</v>
      </c>
      <c r="O7" s="23">
        <v>1776066</v>
      </c>
      <c r="P7" s="23">
        <v>0</v>
      </c>
      <c r="Q7" s="23">
        <v>93147</v>
      </c>
      <c r="R7" s="23">
        <v>1682919</v>
      </c>
      <c r="S7" s="23">
        <v>9</v>
      </c>
      <c r="T7" s="23">
        <v>68</v>
      </c>
      <c r="U7" s="23">
        <v>68</v>
      </c>
      <c r="V7" s="23">
        <v>0</v>
      </c>
      <c r="W7" s="23">
        <v>85</v>
      </c>
      <c r="X7" s="23">
        <v>69</v>
      </c>
      <c r="Y7" s="23">
        <v>68</v>
      </c>
      <c r="Z7" s="23">
        <v>1</v>
      </c>
      <c r="AA7" s="23">
        <v>168450</v>
      </c>
      <c r="AB7" s="23">
        <v>167564</v>
      </c>
      <c r="AC7" s="23">
        <v>886</v>
      </c>
      <c r="AD7" s="23">
        <v>1607616</v>
      </c>
      <c r="AS7" s="15"/>
      <c r="AT7" s="24"/>
      <c r="AU7" s="24"/>
      <c r="AV7" s="24"/>
      <c r="AW7" s="16"/>
      <c r="AX7" s="16"/>
      <c r="AY7" s="16"/>
      <c r="AZ7" s="16"/>
      <c r="BA7" s="16"/>
      <c r="BB7" s="16"/>
      <c r="BC7" s="16"/>
      <c r="BD7" s="16"/>
      <c r="BE7" s="16"/>
      <c r="BF7" s="16"/>
      <c r="BG7" s="16"/>
      <c r="BH7" s="16"/>
      <c r="BI7" s="16"/>
      <c r="BJ7" s="16"/>
      <c r="BK7" s="16"/>
      <c r="BL7" s="16"/>
      <c r="BM7" s="16"/>
      <c r="BN7" s="16"/>
      <c r="BO7" s="16"/>
      <c r="BX7" s="26"/>
    </row>
    <row r="8" spans="1:76" s="25" customFormat="1" ht="11.25" customHeight="1">
      <c r="A8" s="22" t="s">
        <v>32</v>
      </c>
      <c r="B8" s="23">
        <v>0</v>
      </c>
      <c r="C8" s="23">
        <v>0</v>
      </c>
      <c r="D8" s="23">
        <v>0</v>
      </c>
      <c r="E8" s="23">
        <v>0</v>
      </c>
      <c r="F8" s="23">
        <v>0</v>
      </c>
      <c r="G8" s="23">
        <v>0</v>
      </c>
      <c r="H8" s="23">
        <v>0</v>
      </c>
      <c r="I8" s="23">
        <v>0</v>
      </c>
      <c r="J8" s="23">
        <v>0</v>
      </c>
      <c r="K8" s="23">
        <v>0</v>
      </c>
      <c r="L8" s="23">
        <v>0</v>
      </c>
      <c r="M8" s="23">
        <v>0</v>
      </c>
      <c r="N8" s="23">
        <v>0</v>
      </c>
      <c r="O8" s="23">
        <v>0</v>
      </c>
      <c r="P8" s="23">
        <v>0</v>
      </c>
      <c r="Q8" s="23">
        <v>0</v>
      </c>
      <c r="R8" s="23">
        <v>0</v>
      </c>
      <c r="S8" s="23">
        <v>0</v>
      </c>
      <c r="T8" s="23">
        <v>0</v>
      </c>
      <c r="U8" s="23">
        <v>0</v>
      </c>
      <c r="V8" s="23">
        <v>0</v>
      </c>
      <c r="W8" s="23">
        <v>0</v>
      </c>
      <c r="X8" s="23">
        <v>0</v>
      </c>
      <c r="Y8" s="23">
        <v>0</v>
      </c>
      <c r="Z8" s="23">
        <v>0</v>
      </c>
      <c r="AA8" s="23">
        <v>0</v>
      </c>
      <c r="AB8" s="23">
        <v>0</v>
      </c>
      <c r="AC8" s="23">
        <v>0</v>
      </c>
      <c r="AD8" s="23">
        <v>0</v>
      </c>
      <c r="AS8" s="15"/>
      <c r="AT8" s="24"/>
      <c r="AU8" s="24"/>
      <c r="AV8" s="24"/>
      <c r="AW8" s="16"/>
      <c r="AX8" s="16"/>
      <c r="AY8" s="16"/>
      <c r="AZ8" s="16"/>
      <c r="BA8" s="16"/>
      <c r="BB8" s="16"/>
      <c r="BC8" s="16"/>
      <c r="BD8" s="16"/>
      <c r="BE8" s="16"/>
      <c r="BF8" s="16"/>
      <c r="BG8" s="16"/>
      <c r="BH8" s="16"/>
      <c r="BI8" s="16"/>
      <c r="BJ8" s="16"/>
      <c r="BK8" s="16"/>
      <c r="BL8" s="16"/>
      <c r="BM8" s="16"/>
      <c r="BN8" s="16"/>
      <c r="BO8" s="16"/>
      <c r="BX8" s="26"/>
    </row>
    <row r="9" spans="1:76" s="25" customFormat="1" ht="11.25" customHeight="1">
      <c r="A9" s="22" t="s">
        <v>33</v>
      </c>
      <c r="B9" s="23">
        <v>0</v>
      </c>
      <c r="C9" s="23">
        <v>3</v>
      </c>
      <c r="D9" s="23">
        <v>1</v>
      </c>
      <c r="E9" s="23">
        <v>4</v>
      </c>
      <c r="F9" s="23">
        <v>1</v>
      </c>
      <c r="G9" s="23">
        <v>3</v>
      </c>
      <c r="H9" s="23">
        <v>4</v>
      </c>
      <c r="I9" s="23">
        <v>0</v>
      </c>
      <c r="J9" s="23">
        <v>4</v>
      </c>
      <c r="K9" s="23">
        <v>4</v>
      </c>
      <c r="L9" s="23">
        <v>0</v>
      </c>
      <c r="M9" s="23">
        <v>4</v>
      </c>
      <c r="N9" s="23">
        <v>989</v>
      </c>
      <c r="O9" s="23">
        <v>989</v>
      </c>
      <c r="P9" s="23">
        <v>0</v>
      </c>
      <c r="Q9" s="23">
        <v>0</v>
      </c>
      <c r="R9" s="23">
        <v>989</v>
      </c>
      <c r="S9" s="23">
        <v>0</v>
      </c>
      <c r="T9" s="23">
        <v>0</v>
      </c>
      <c r="U9" s="23">
        <v>0</v>
      </c>
      <c r="V9" s="23">
        <v>0</v>
      </c>
      <c r="W9" s="23">
        <v>0</v>
      </c>
      <c r="X9" s="23">
        <v>0</v>
      </c>
      <c r="Y9" s="23">
        <v>0</v>
      </c>
      <c r="Z9" s="23">
        <v>0</v>
      </c>
      <c r="AA9" s="23">
        <v>0</v>
      </c>
      <c r="AB9" s="23">
        <v>0</v>
      </c>
      <c r="AC9" s="23">
        <v>0</v>
      </c>
      <c r="AD9" s="23">
        <v>989</v>
      </c>
      <c r="AS9" s="15"/>
      <c r="AT9" s="24"/>
      <c r="AU9" s="24"/>
      <c r="AV9" s="24"/>
      <c r="AW9" s="16"/>
      <c r="AX9" s="16"/>
      <c r="AY9" s="16"/>
      <c r="AZ9" s="16"/>
      <c r="BA9" s="16"/>
      <c r="BB9" s="16"/>
      <c r="BC9" s="16"/>
      <c r="BD9" s="16"/>
      <c r="BE9" s="16"/>
      <c r="BF9" s="16"/>
      <c r="BG9" s="16"/>
      <c r="BH9" s="16"/>
      <c r="BI9" s="16"/>
      <c r="BJ9" s="16"/>
      <c r="BK9" s="16"/>
      <c r="BL9" s="16"/>
      <c r="BM9" s="16"/>
      <c r="BN9" s="16"/>
      <c r="BO9" s="16"/>
      <c r="BX9" s="26"/>
    </row>
    <row r="10" spans="1:76" s="25" customFormat="1" ht="11.25" customHeight="1">
      <c r="A10" s="22" t="s">
        <v>34</v>
      </c>
      <c r="B10" s="23">
        <v>0</v>
      </c>
      <c r="C10" s="23">
        <v>389</v>
      </c>
      <c r="D10" s="23">
        <v>68</v>
      </c>
      <c r="E10" s="23">
        <v>457</v>
      </c>
      <c r="F10" s="23">
        <v>58</v>
      </c>
      <c r="G10" s="23">
        <v>399</v>
      </c>
      <c r="H10" s="23">
        <v>315</v>
      </c>
      <c r="I10" s="23">
        <v>2</v>
      </c>
      <c r="J10" s="23">
        <v>313</v>
      </c>
      <c r="K10" s="23">
        <v>317</v>
      </c>
      <c r="L10" s="23">
        <v>4</v>
      </c>
      <c r="M10" s="23">
        <v>313</v>
      </c>
      <c r="N10" s="23">
        <v>89157</v>
      </c>
      <c r="O10" s="23">
        <v>89157</v>
      </c>
      <c r="P10" s="23">
        <v>0</v>
      </c>
      <c r="Q10" s="23">
        <v>534</v>
      </c>
      <c r="R10" s="23">
        <v>88623</v>
      </c>
      <c r="S10" s="23">
        <v>9</v>
      </c>
      <c r="T10" s="23">
        <v>8</v>
      </c>
      <c r="U10" s="23">
        <v>0</v>
      </c>
      <c r="V10" s="23">
        <v>0</v>
      </c>
      <c r="W10" s="23">
        <v>0</v>
      </c>
      <c r="X10" s="23">
        <v>8</v>
      </c>
      <c r="Y10" s="23">
        <v>8</v>
      </c>
      <c r="Z10" s="23">
        <v>0</v>
      </c>
      <c r="AA10" s="23">
        <v>40781</v>
      </c>
      <c r="AB10" s="23">
        <v>35568</v>
      </c>
      <c r="AC10" s="23">
        <v>5213</v>
      </c>
      <c r="AD10" s="23">
        <v>48376</v>
      </c>
      <c r="AS10" s="15"/>
      <c r="AT10" s="24"/>
      <c r="AU10" s="24"/>
      <c r="AV10" s="24"/>
      <c r="AW10" s="16"/>
      <c r="AX10" s="16"/>
      <c r="AY10" s="16"/>
      <c r="AZ10" s="16"/>
      <c r="BA10" s="16"/>
      <c r="BB10" s="16"/>
      <c r="BC10" s="16"/>
      <c r="BD10" s="16"/>
      <c r="BE10" s="16"/>
      <c r="BF10" s="16"/>
      <c r="BG10" s="16"/>
      <c r="BH10" s="16"/>
      <c r="BI10" s="16"/>
      <c r="BJ10" s="16"/>
      <c r="BK10" s="16"/>
      <c r="BL10" s="16"/>
      <c r="BM10" s="16"/>
      <c r="BN10" s="16"/>
      <c r="BO10" s="16"/>
      <c r="BX10" s="26"/>
    </row>
    <row r="11" spans="1:76" s="25" customFormat="1" ht="11.25" customHeight="1">
      <c r="A11" s="22" t="s">
        <v>35</v>
      </c>
      <c r="B11" s="23">
        <v>0</v>
      </c>
      <c r="C11" s="23">
        <v>11</v>
      </c>
      <c r="D11" s="23">
        <v>2</v>
      </c>
      <c r="E11" s="23">
        <v>13</v>
      </c>
      <c r="F11" s="23">
        <v>2</v>
      </c>
      <c r="G11" s="23">
        <v>11</v>
      </c>
      <c r="H11" s="23">
        <v>13</v>
      </c>
      <c r="I11" s="23">
        <v>0</v>
      </c>
      <c r="J11" s="23">
        <v>13</v>
      </c>
      <c r="K11" s="23">
        <v>13</v>
      </c>
      <c r="L11" s="23">
        <v>0</v>
      </c>
      <c r="M11" s="23">
        <v>13</v>
      </c>
      <c r="N11" s="23">
        <v>3011</v>
      </c>
      <c r="O11" s="23">
        <v>2941</v>
      </c>
      <c r="P11" s="23">
        <v>70</v>
      </c>
      <c r="Q11" s="23">
        <v>0</v>
      </c>
      <c r="R11" s="23">
        <v>3011</v>
      </c>
      <c r="S11" s="23">
        <v>1</v>
      </c>
      <c r="T11" s="23">
        <v>1</v>
      </c>
      <c r="U11" s="23">
        <v>1</v>
      </c>
      <c r="V11" s="23">
        <v>0</v>
      </c>
      <c r="W11" s="23">
        <v>0</v>
      </c>
      <c r="X11" s="23">
        <v>1</v>
      </c>
      <c r="Y11" s="23">
        <v>1</v>
      </c>
      <c r="Z11" s="23">
        <v>0</v>
      </c>
      <c r="AA11" s="23">
        <v>1028</v>
      </c>
      <c r="AB11" s="23">
        <v>1028</v>
      </c>
      <c r="AC11" s="23">
        <v>0</v>
      </c>
      <c r="AD11" s="23">
        <v>1983</v>
      </c>
      <c r="AS11" s="15"/>
      <c r="AT11" s="24"/>
      <c r="AU11" s="24"/>
      <c r="AV11" s="24"/>
      <c r="AW11" s="16"/>
      <c r="AX11" s="16"/>
      <c r="AY11" s="16"/>
      <c r="AZ11" s="16"/>
      <c r="BA11" s="16"/>
      <c r="BB11" s="16"/>
      <c r="BC11" s="16"/>
      <c r="BD11" s="16"/>
      <c r="BE11" s="16"/>
      <c r="BF11" s="16"/>
      <c r="BG11" s="16"/>
      <c r="BH11" s="16"/>
      <c r="BI11" s="16"/>
      <c r="BJ11" s="16"/>
      <c r="BK11" s="16"/>
      <c r="BL11" s="16"/>
      <c r="BM11" s="16"/>
      <c r="BN11" s="16"/>
      <c r="BO11" s="16"/>
      <c r="BX11" s="26"/>
    </row>
    <row r="12" spans="1:76" s="25" customFormat="1" ht="11.25" customHeight="1">
      <c r="A12" s="22" t="s">
        <v>36</v>
      </c>
      <c r="B12" s="23">
        <v>-5</v>
      </c>
      <c r="C12" s="23">
        <v>13</v>
      </c>
      <c r="D12" s="23">
        <v>7</v>
      </c>
      <c r="E12" s="23">
        <v>20</v>
      </c>
      <c r="F12" s="23">
        <v>2</v>
      </c>
      <c r="G12" s="23">
        <v>18</v>
      </c>
      <c r="H12" s="23">
        <v>12</v>
      </c>
      <c r="I12" s="23">
        <v>0</v>
      </c>
      <c r="J12" s="23">
        <v>12</v>
      </c>
      <c r="K12" s="23">
        <v>12</v>
      </c>
      <c r="L12" s="23">
        <v>0</v>
      </c>
      <c r="M12" s="23">
        <v>12</v>
      </c>
      <c r="N12" s="23">
        <v>2181</v>
      </c>
      <c r="O12" s="23">
        <v>1481</v>
      </c>
      <c r="P12" s="23">
        <v>700</v>
      </c>
      <c r="Q12" s="23">
        <v>0</v>
      </c>
      <c r="R12" s="23">
        <v>2181</v>
      </c>
      <c r="S12" s="23">
        <v>0</v>
      </c>
      <c r="T12" s="23">
        <v>0</v>
      </c>
      <c r="U12" s="23">
        <v>0</v>
      </c>
      <c r="V12" s="23">
        <v>0</v>
      </c>
      <c r="W12" s="23">
        <v>0</v>
      </c>
      <c r="X12" s="23">
        <v>6</v>
      </c>
      <c r="Y12" s="23">
        <v>0</v>
      </c>
      <c r="Z12" s="23">
        <v>6</v>
      </c>
      <c r="AA12" s="23">
        <v>1182</v>
      </c>
      <c r="AB12" s="23">
        <v>0</v>
      </c>
      <c r="AC12" s="23">
        <v>1182</v>
      </c>
      <c r="AD12" s="23">
        <v>999</v>
      </c>
      <c r="AS12" s="15"/>
      <c r="AT12" s="24"/>
      <c r="AU12" s="24"/>
      <c r="AV12" s="24"/>
      <c r="AW12" s="16"/>
      <c r="AX12" s="16"/>
      <c r="AY12" s="16"/>
      <c r="AZ12" s="16"/>
      <c r="BA12" s="16"/>
      <c r="BB12" s="16"/>
      <c r="BC12" s="16"/>
      <c r="BD12" s="16"/>
      <c r="BE12" s="16"/>
      <c r="BF12" s="16"/>
      <c r="BG12" s="16"/>
      <c r="BH12" s="16"/>
      <c r="BI12" s="16"/>
      <c r="BJ12" s="16"/>
      <c r="BK12" s="16"/>
      <c r="BL12" s="16"/>
      <c r="BM12" s="16"/>
      <c r="BN12" s="16"/>
      <c r="BO12" s="16"/>
      <c r="BX12" s="26"/>
    </row>
    <row r="13" spans="1:76" s="25" customFormat="1" ht="11.25" customHeight="1">
      <c r="A13" s="22" t="s">
        <v>135</v>
      </c>
      <c r="B13" s="23">
        <v>-4</v>
      </c>
      <c r="C13" s="23">
        <v>288</v>
      </c>
      <c r="D13" s="23">
        <v>171</v>
      </c>
      <c r="E13" s="23">
        <v>459</v>
      </c>
      <c r="F13" s="23">
        <v>164</v>
      </c>
      <c r="G13" s="23">
        <v>295</v>
      </c>
      <c r="H13" s="23">
        <v>398</v>
      </c>
      <c r="I13" s="23">
        <v>68</v>
      </c>
      <c r="J13" s="23">
        <v>330</v>
      </c>
      <c r="K13" s="23">
        <v>409</v>
      </c>
      <c r="L13" s="23">
        <v>79</v>
      </c>
      <c r="M13" s="23">
        <v>330</v>
      </c>
      <c r="N13" s="23">
        <v>107711</v>
      </c>
      <c r="O13" s="23">
        <v>102197</v>
      </c>
      <c r="P13" s="23">
        <v>5514</v>
      </c>
      <c r="Q13" s="23">
        <v>18200</v>
      </c>
      <c r="R13" s="23">
        <v>89511</v>
      </c>
      <c r="S13" s="23">
        <v>51</v>
      </c>
      <c r="T13" s="23">
        <v>9</v>
      </c>
      <c r="U13" s="23">
        <v>9</v>
      </c>
      <c r="V13" s="23">
        <v>0</v>
      </c>
      <c r="W13" s="23">
        <v>13</v>
      </c>
      <c r="X13" s="23">
        <v>10</v>
      </c>
      <c r="Y13" s="23">
        <v>9</v>
      </c>
      <c r="Z13" s="23">
        <v>1</v>
      </c>
      <c r="AA13" s="23">
        <v>9632</v>
      </c>
      <c r="AB13" s="23">
        <v>9622</v>
      </c>
      <c r="AC13" s="23">
        <v>10</v>
      </c>
      <c r="AD13" s="23">
        <v>98079</v>
      </c>
      <c r="AS13" s="15"/>
      <c r="AT13" s="24"/>
      <c r="AU13" s="24"/>
      <c r="AV13" s="24"/>
      <c r="AW13" s="16"/>
      <c r="AX13" s="16"/>
      <c r="AY13" s="16"/>
      <c r="AZ13" s="16"/>
      <c r="BA13" s="16"/>
      <c r="BB13" s="16"/>
      <c r="BC13" s="16"/>
      <c r="BD13" s="16"/>
      <c r="BE13" s="16"/>
      <c r="BF13" s="16"/>
      <c r="BG13" s="16"/>
      <c r="BH13" s="16"/>
      <c r="BI13" s="16"/>
      <c r="BJ13" s="16"/>
      <c r="BK13" s="16"/>
      <c r="BL13" s="16"/>
      <c r="BM13" s="16"/>
      <c r="BN13" s="16"/>
      <c r="BO13" s="16"/>
      <c r="BX13" s="26"/>
    </row>
    <row r="14" spans="1:76" s="25" customFormat="1" ht="11.25" customHeight="1">
      <c r="A14" s="22" t="s">
        <v>37</v>
      </c>
      <c r="B14" s="23">
        <v>0</v>
      </c>
      <c r="C14" s="23">
        <v>9</v>
      </c>
      <c r="D14" s="23">
        <v>4</v>
      </c>
      <c r="E14" s="23">
        <v>13</v>
      </c>
      <c r="F14" s="23">
        <v>3</v>
      </c>
      <c r="G14" s="23">
        <v>10</v>
      </c>
      <c r="H14" s="23">
        <v>13</v>
      </c>
      <c r="I14" s="23">
        <v>0</v>
      </c>
      <c r="J14" s="23">
        <v>13</v>
      </c>
      <c r="K14" s="23">
        <v>13</v>
      </c>
      <c r="L14" s="23">
        <v>0</v>
      </c>
      <c r="M14" s="23">
        <v>13</v>
      </c>
      <c r="N14" s="23">
        <v>3535</v>
      </c>
      <c r="O14" s="23">
        <v>0</v>
      </c>
      <c r="P14" s="23">
        <v>3535</v>
      </c>
      <c r="Q14" s="23">
        <v>0</v>
      </c>
      <c r="R14" s="23">
        <v>3535</v>
      </c>
      <c r="S14" s="23">
        <v>3</v>
      </c>
      <c r="T14" s="23">
        <v>0</v>
      </c>
      <c r="U14" s="23">
        <v>0</v>
      </c>
      <c r="V14" s="23">
        <v>0</v>
      </c>
      <c r="W14" s="23">
        <v>0</v>
      </c>
      <c r="X14" s="23">
        <v>1</v>
      </c>
      <c r="Y14" s="23">
        <v>0</v>
      </c>
      <c r="Z14" s="23">
        <v>1</v>
      </c>
      <c r="AA14" s="23">
        <v>600</v>
      </c>
      <c r="AB14" s="23">
        <v>0</v>
      </c>
      <c r="AC14" s="23">
        <v>600</v>
      </c>
      <c r="AD14" s="23">
        <v>2935</v>
      </c>
      <c r="AS14" s="15"/>
      <c r="AT14" s="24"/>
      <c r="AU14" s="24"/>
      <c r="AV14" s="24"/>
      <c r="AW14" s="16"/>
      <c r="AX14" s="16"/>
      <c r="AY14" s="16"/>
      <c r="AZ14" s="16"/>
      <c r="BA14" s="16"/>
      <c r="BB14" s="16"/>
      <c r="BC14" s="16"/>
      <c r="BD14" s="16"/>
      <c r="BE14" s="16"/>
      <c r="BF14" s="16"/>
      <c r="BG14" s="16"/>
      <c r="BH14" s="16"/>
      <c r="BI14" s="16"/>
      <c r="BJ14" s="16"/>
      <c r="BK14" s="16"/>
      <c r="BL14" s="16"/>
      <c r="BM14" s="16"/>
      <c r="BN14" s="16"/>
      <c r="BO14" s="16"/>
      <c r="BX14" s="26"/>
    </row>
    <row r="15" spans="1:76" s="25" customFormat="1" ht="11.25" customHeight="1">
      <c r="A15" s="22" t="s">
        <v>38</v>
      </c>
      <c r="B15" s="23">
        <v>-7</v>
      </c>
      <c r="C15" s="23">
        <v>37</v>
      </c>
      <c r="D15" s="23">
        <v>5</v>
      </c>
      <c r="E15" s="23">
        <v>42</v>
      </c>
      <c r="F15" s="23">
        <v>10</v>
      </c>
      <c r="G15" s="23">
        <v>32</v>
      </c>
      <c r="H15" s="23">
        <v>42</v>
      </c>
      <c r="I15" s="23">
        <v>0</v>
      </c>
      <c r="J15" s="23">
        <v>42</v>
      </c>
      <c r="K15" s="23">
        <v>42</v>
      </c>
      <c r="L15" s="23">
        <v>0</v>
      </c>
      <c r="M15" s="23">
        <v>42</v>
      </c>
      <c r="N15" s="23">
        <v>6866</v>
      </c>
      <c r="O15" s="23">
        <v>5267</v>
      </c>
      <c r="P15" s="23">
        <v>1599</v>
      </c>
      <c r="Q15" s="23">
        <v>0</v>
      </c>
      <c r="R15" s="23">
        <v>6866</v>
      </c>
      <c r="S15" s="23">
        <v>2</v>
      </c>
      <c r="T15" s="23">
        <v>0</v>
      </c>
      <c r="U15" s="23">
        <v>0</v>
      </c>
      <c r="V15" s="23">
        <v>0</v>
      </c>
      <c r="W15" s="23">
        <v>0</v>
      </c>
      <c r="X15" s="23">
        <v>0</v>
      </c>
      <c r="Y15" s="23">
        <v>0</v>
      </c>
      <c r="Z15" s="23">
        <v>0</v>
      </c>
      <c r="AA15" s="23">
        <v>0</v>
      </c>
      <c r="AB15" s="23">
        <v>0</v>
      </c>
      <c r="AC15" s="23">
        <v>0</v>
      </c>
      <c r="AD15" s="23">
        <v>6866</v>
      </c>
      <c r="AS15" s="15"/>
      <c r="AT15" s="24"/>
      <c r="AU15" s="24"/>
      <c r="AV15" s="24"/>
      <c r="AW15" s="16"/>
      <c r="AX15" s="16"/>
      <c r="AY15" s="16"/>
      <c r="AZ15" s="16"/>
      <c r="BA15" s="16"/>
      <c r="BB15" s="16"/>
      <c r="BC15" s="16"/>
      <c r="BD15" s="16"/>
      <c r="BE15" s="16"/>
      <c r="BF15" s="16"/>
      <c r="BG15" s="16"/>
      <c r="BH15" s="16"/>
      <c r="BI15" s="16"/>
      <c r="BJ15" s="16"/>
      <c r="BK15" s="16"/>
      <c r="BL15" s="16"/>
      <c r="BM15" s="16"/>
      <c r="BN15" s="16"/>
      <c r="BO15" s="16"/>
      <c r="BX15" s="26"/>
    </row>
    <row r="16" spans="1:76" s="25" customFormat="1" ht="11.25" customHeight="1">
      <c r="A16" s="22" t="s">
        <v>39</v>
      </c>
      <c r="B16" s="23">
        <v>0</v>
      </c>
      <c r="C16" s="23">
        <v>905</v>
      </c>
      <c r="D16" s="23">
        <v>575</v>
      </c>
      <c r="E16" s="23">
        <v>1480</v>
      </c>
      <c r="F16" s="23">
        <v>649</v>
      </c>
      <c r="G16" s="23">
        <v>831</v>
      </c>
      <c r="H16" s="23">
        <v>831</v>
      </c>
      <c r="I16" s="23">
        <v>22</v>
      </c>
      <c r="J16" s="23">
        <v>809</v>
      </c>
      <c r="K16" s="23">
        <v>849</v>
      </c>
      <c r="L16" s="23">
        <v>40</v>
      </c>
      <c r="M16" s="23">
        <v>809</v>
      </c>
      <c r="N16" s="23">
        <v>237480</v>
      </c>
      <c r="O16" s="23">
        <v>205328</v>
      </c>
      <c r="P16" s="23">
        <v>32152</v>
      </c>
      <c r="Q16" s="23">
        <v>2721</v>
      </c>
      <c r="R16" s="23">
        <v>234759</v>
      </c>
      <c r="S16" s="23">
        <v>371</v>
      </c>
      <c r="T16" s="23">
        <v>13</v>
      </c>
      <c r="U16" s="23">
        <v>13</v>
      </c>
      <c r="V16" s="23">
        <v>0</v>
      </c>
      <c r="W16" s="23">
        <v>14</v>
      </c>
      <c r="X16" s="23">
        <v>12</v>
      </c>
      <c r="Y16" s="23">
        <v>12</v>
      </c>
      <c r="Z16" s="23">
        <v>0</v>
      </c>
      <c r="AA16" s="23">
        <v>49182</v>
      </c>
      <c r="AB16" s="23">
        <v>49182</v>
      </c>
      <c r="AC16" s="23">
        <v>0</v>
      </c>
      <c r="AD16" s="23">
        <v>188298</v>
      </c>
      <c r="AS16" s="15"/>
      <c r="AT16" s="24"/>
      <c r="AU16" s="24"/>
      <c r="AV16" s="24"/>
      <c r="AW16" s="16"/>
      <c r="AX16" s="16"/>
      <c r="AY16" s="16"/>
      <c r="AZ16" s="16"/>
      <c r="BA16" s="16"/>
      <c r="BB16" s="16"/>
      <c r="BC16" s="16"/>
      <c r="BD16" s="16"/>
      <c r="BE16" s="16"/>
      <c r="BF16" s="16"/>
      <c r="BG16" s="16"/>
      <c r="BH16" s="16"/>
      <c r="BI16" s="16"/>
      <c r="BJ16" s="16"/>
      <c r="BK16" s="16"/>
      <c r="BL16" s="16"/>
      <c r="BM16" s="16"/>
      <c r="BN16" s="16"/>
      <c r="BO16" s="16"/>
      <c r="BX16" s="26"/>
    </row>
    <row r="17" spans="1:76" s="25" customFormat="1" ht="11.25" customHeight="1">
      <c r="A17" s="22" t="s">
        <v>40</v>
      </c>
      <c r="B17" s="23">
        <v>0</v>
      </c>
      <c r="C17" s="23">
        <v>29</v>
      </c>
      <c r="D17" s="23">
        <v>16</v>
      </c>
      <c r="E17" s="23">
        <v>45</v>
      </c>
      <c r="F17" s="23">
        <v>17</v>
      </c>
      <c r="G17" s="23">
        <v>28</v>
      </c>
      <c r="H17" s="23">
        <v>30</v>
      </c>
      <c r="I17" s="23">
        <v>2</v>
      </c>
      <c r="J17" s="23">
        <v>28</v>
      </c>
      <c r="K17" s="23">
        <v>32</v>
      </c>
      <c r="L17" s="23">
        <v>4</v>
      </c>
      <c r="M17" s="23">
        <v>28</v>
      </c>
      <c r="N17" s="23">
        <v>10003</v>
      </c>
      <c r="O17" s="23">
        <v>9555</v>
      </c>
      <c r="P17" s="23">
        <v>448</v>
      </c>
      <c r="Q17" s="23">
        <v>288</v>
      </c>
      <c r="R17" s="23">
        <v>9715</v>
      </c>
      <c r="S17" s="23">
        <v>1</v>
      </c>
      <c r="T17" s="23">
        <v>1</v>
      </c>
      <c r="U17" s="23">
        <v>1</v>
      </c>
      <c r="V17" s="23">
        <v>0</v>
      </c>
      <c r="W17" s="23">
        <v>2</v>
      </c>
      <c r="X17" s="23">
        <v>1</v>
      </c>
      <c r="Y17" s="23">
        <v>1</v>
      </c>
      <c r="Z17" s="23">
        <v>0</v>
      </c>
      <c r="AA17" s="23">
        <v>6157</v>
      </c>
      <c r="AB17" s="23">
        <v>6157</v>
      </c>
      <c r="AC17" s="23">
        <v>0</v>
      </c>
      <c r="AD17" s="23">
        <v>3846</v>
      </c>
      <c r="AS17" s="15"/>
      <c r="AT17" s="24"/>
      <c r="AU17" s="24"/>
      <c r="AV17" s="24"/>
      <c r="AW17" s="16"/>
      <c r="AX17" s="16"/>
      <c r="AY17" s="16"/>
      <c r="AZ17" s="16"/>
      <c r="BA17" s="16"/>
      <c r="BB17" s="16"/>
      <c r="BC17" s="16"/>
      <c r="BD17" s="16"/>
      <c r="BE17" s="16"/>
      <c r="BF17" s="16"/>
      <c r="BG17" s="16"/>
      <c r="BH17" s="16"/>
      <c r="BI17" s="16"/>
      <c r="BJ17" s="16"/>
      <c r="BK17" s="16"/>
      <c r="BL17" s="16"/>
      <c r="BM17" s="16"/>
      <c r="BN17" s="16"/>
      <c r="BO17" s="16"/>
      <c r="BX17" s="26"/>
    </row>
    <row r="18" spans="1:76" s="25" customFormat="1" ht="11.25" customHeight="1">
      <c r="A18" s="22" t="s">
        <v>41</v>
      </c>
      <c r="B18" s="23">
        <v>0</v>
      </c>
      <c r="C18" s="23">
        <v>395</v>
      </c>
      <c r="D18" s="23">
        <v>80</v>
      </c>
      <c r="E18" s="23">
        <v>475</v>
      </c>
      <c r="F18" s="23">
        <v>93</v>
      </c>
      <c r="G18" s="23">
        <v>382</v>
      </c>
      <c r="H18" s="23">
        <v>397</v>
      </c>
      <c r="I18" s="23">
        <v>16</v>
      </c>
      <c r="J18" s="23">
        <v>381</v>
      </c>
      <c r="K18" s="23">
        <v>414</v>
      </c>
      <c r="L18" s="23">
        <v>33</v>
      </c>
      <c r="M18" s="23">
        <v>381</v>
      </c>
      <c r="N18" s="23">
        <v>125000</v>
      </c>
      <c r="O18" s="23">
        <v>122591</v>
      </c>
      <c r="P18" s="23">
        <v>2409</v>
      </c>
      <c r="Q18" s="23">
        <v>4760</v>
      </c>
      <c r="R18" s="23">
        <v>120240</v>
      </c>
      <c r="S18" s="23">
        <v>66</v>
      </c>
      <c r="T18" s="23">
        <v>17</v>
      </c>
      <c r="U18" s="23">
        <v>17</v>
      </c>
      <c r="V18" s="23">
        <v>0</v>
      </c>
      <c r="W18" s="23">
        <v>21</v>
      </c>
      <c r="X18" s="23">
        <v>17</v>
      </c>
      <c r="Y18" s="23">
        <v>17</v>
      </c>
      <c r="Z18" s="23">
        <v>0</v>
      </c>
      <c r="AA18" s="23">
        <v>16600</v>
      </c>
      <c r="AB18" s="23">
        <v>16600</v>
      </c>
      <c r="AC18" s="23">
        <v>0</v>
      </c>
      <c r="AD18" s="23">
        <v>108400</v>
      </c>
      <c r="AS18" s="15"/>
      <c r="AT18" s="24"/>
      <c r="AU18" s="24"/>
      <c r="AV18" s="24"/>
      <c r="AW18" s="16"/>
      <c r="AX18" s="16"/>
      <c r="AY18" s="16"/>
      <c r="AZ18" s="16"/>
      <c r="BA18" s="16"/>
      <c r="BB18" s="16"/>
      <c r="BC18" s="16"/>
      <c r="BD18" s="16"/>
      <c r="BE18" s="16"/>
      <c r="BF18" s="16"/>
      <c r="BG18" s="16"/>
      <c r="BH18" s="16"/>
      <c r="BI18" s="16"/>
      <c r="BJ18" s="16"/>
      <c r="BK18" s="16"/>
      <c r="BL18" s="16"/>
      <c r="BM18" s="16"/>
      <c r="BN18" s="16"/>
      <c r="BO18" s="16"/>
      <c r="BX18" s="26"/>
    </row>
    <row r="19" spans="1:76" s="25" customFormat="1" ht="11.25" customHeight="1">
      <c r="A19" s="22" t="s">
        <v>42</v>
      </c>
      <c r="B19" s="23">
        <v>0</v>
      </c>
      <c r="C19" s="23">
        <v>2</v>
      </c>
      <c r="D19" s="23">
        <v>0</v>
      </c>
      <c r="E19" s="23">
        <v>2</v>
      </c>
      <c r="F19" s="23">
        <v>0</v>
      </c>
      <c r="G19" s="23">
        <v>2</v>
      </c>
      <c r="H19" s="23">
        <v>2</v>
      </c>
      <c r="I19" s="23">
        <v>0</v>
      </c>
      <c r="J19" s="23">
        <v>2</v>
      </c>
      <c r="K19" s="23">
        <v>2</v>
      </c>
      <c r="L19" s="23">
        <v>0</v>
      </c>
      <c r="M19" s="23">
        <v>2</v>
      </c>
      <c r="N19" s="23">
        <v>458</v>
      </c>
      <c r="O19" s="23">
        <v>42</v>
      </c>
      <c r="P19" s="23">
        <v>416</v>
      </c>
      <c r="Q19" s="23">
        <v>0</v>
      </c>
      <c r="R19" s="23">
        <v>458</v>
      </c>
      <c r="S19" s="23">
        <v>0</v>
      </c>
      <c r="T19" s="23">
        <v>0</v>
      </c>
      <c r="U19" s="23">
        <v>0</v>
      </c>
      <c r="V19" s="23">
        <v>0</v>
      </c>
      <c r="W19" s="23">
        <v>0</v>
      </c>
      <c r="X19" s="23">
        <v>0</v>
      </c>
      <c r="Y19" s="23">
        <v>0</v>
      </c>
      <c r="Z19" s="23">
        <v>0</v>
      </c>
      <c r="AA19" s="23">
        <v>20</v>
      </c>
      <c r="AB19" s="23">
        <v>0</v>
      </c>
      <c r="AC19" s="23">
        <v>20</v>
      </c>
      <c r="AD19" s="23">
        <v>438</v>
      </c>
      <c r="AS19" s="15"/>
      <c r="AT19" s="24"/>
      <c r="AU19" s="24"/>
      <c r="AV19" s="24"/>
      <c r="AW19" s="16"/>
      <c r="AX19" s="16"/>
      <c r="AY19" s="16"/>
      <c r="AZ19" s="16"/>
      <c r="BA19" s="16"/>
      <c r="BB19" s="16"/>
      <c r="BC19" s="16"/>
      <c r="BD19" s="16"/>
      <c r="BE19" s="16"/>
      <c r="BF19" s="16"/>
      <c r="BG19" s="16"/>
      <c r="BH19" s="16"/>
      <c r="BI19" s="16"/>
      <c r="BJ19" s="16"/>
      <c r="BK19" s="16"/>
      <c r="BL19" s="16"/>
      <c r="BM19" s="16"/>
      <c r="BN19" s="16"/>
      <c r="BO19" s="16"/>
      <c r="BX19" s="26"/>
    </row>
    <row r="20" spans="1:76" s="25" customFormat="1" ht="11.25" customHeight="1">
      <c r="A20" s="22" t="s">
        <v>43</v>
      </c>
      <c r="B20" s="23">
        <v>0</v>
      </c>
      <c r="C20" s="23">
        <v>52</v>
      </c>
      <c r="D20" s="23">
        <v>10</v>
      </c>
      <c r="E20" s="23">
        <v>62</v>
      </c>
      <c r="F20" s="23">
        <v>16</v>
      </c>
      <c r="G20" s="23">
        <v>46</v>
      </c>
      <c r="H20" s="23">
        <v>52</v>
      </c>
      <c r="I20" s="23">
        <v>1</v>
      </c>
      <c r="J20" s="23">
        <v>51</v>
      </c>
      <c r="K20" s="23">
        <v>53</v>
      </c>
      <c r="L20" s="23">
        <v>2</v>
      </c>
      <c r="M20" s="23">
        <v>51</v>
      </c>
      <c r="N20" s="23">
        <v>18319</v>
      </c>
      <c r="O20" s="23">
        <v>13452</v>
      </c>
      <c r="P20" s="23">
        <v>4867</v>
      </c>
      <c r="Q20" s="23">
        <v>521</v>
      </c>
      <c r="R20" s="23">
        <v>17798</v>
      </c>
      <c r="S20" s="23">
        <v>5</v>
      </c>
      <c r="T20" s="23">
        <v>0</v>
      </c>
      <c r="U20" s="23">
        <v>0</v>
      </c>
      <c r="V20" s="23">
        <v>0</v>
      </c>
      <c r="W20" s="23">
        <v>0</v>
      </c>
      <c r="X20" s="23">
        <v>1</v>
      </c>
      <c r="Y20" s="23">
        <v>1</v>
      </c>
      <c r="Z20" s="23">
        <v>0</v>
      </c>
      <c r="AA20" s="23">
        <v>1528</v>
      </c>
      <c r="AB20" s="23">
        <v>1528</v>
      </c>
      <c r="AC20" s="23">
        <v>0</v>
      </c>
      <c r="AD20" s="23">
        <v>16791</v>
      </c>
      <c r="AS20" s="15"/>
      <c r="AT20" s="24"/>
      <c r="AU20" s="24"/>
      <c r="AV20" s="24"/>
      <c r="AW20" s="16"/>
      <c r="AX20" s="16"/>
      <c r="AY20" s="16"/>
      <c r="AZ20" s="16"/>
      <c r="BA20" s="16"/>
      <c r="BB20" s="16"/>
      <c r="BC20" s="16"/>
      <c r="BD20" s="16"/>
      <c r="BE20" s="16"/>
      <c r="BF20" s="16"/>
      <c r="BG20" s="16"/>
      <c r="BH20" s="16"/>
      <c r="BI20" s="16"/>
      <c r="BJ20" s="16"/>
      <c r="BK20" s="16"/>
      <c r="BL20" s="16"/>
      <c r="BM20" s="16"/>
      <c r="BN20" s="16"/>
      <c r="BO20" s="16"/>
      <c r="BX20" s="26"/>
    </row>
    <row r="21" spans="1:76" s="25" customFormat="1" ht="11.25" customHeight="1">
      <c r="A21" s="22" t="s">
        <v>44</v>
      </c>
      <c r="B21" s="23">
        <v>0</v>
      </c>
      <c r="C21" s="23">
        <v>239</v>
      </c>
      <c r="D21" s="23">
        <v>37</v>
      </c>
      <c r="E21" s="23">
        <v>276</v>
      </c>
      <c r="F21" s="23">
        <v>31</v>
      </c>
      <c r="G21" s="23">
        <v>245</v>
      </c>
      <c r="H21" s="23">
        <v>200</v>
      </c>
      <c r="I21" s="23">
        <v>0</v>
      </c>
      <c r="J21" s="23">
        <v>200</v>
      </c>
      <c r="K21" s="23">
        <v>200</v>
      </c>
      <c r="L21" s="23">
        <v>0</v>
      </c>
      <c r="M21" s="23">
        <v>200</v>
      </c>
      <c r="N21" s="23">
        <v>43436</v>
      </c>
      <c r="O21" s="23">
        <v>43436</v>
      </c>
      <c r="P21" s="23">
        <v>0</v>
      </c>
      <c r="Q21" s="23">
        <v>0</v>
      </c>
      <c r="R21" s="23">
        <v>43436</v>
      </c>
      <c r="S21" s="23">
        <v>36</v>
      </c>
      <c r="T21" s="23">
        <v>10</v>
      </c>
      <c r="U21" s="23">
        <v>10</v>
      </c>
      <c r="V21" s="23">
        <v>0</v>
      </c>
      <c r="W21" s="23">
        <v>10</v>
      </c>
      <c r="X21" s="23">
        <v>23</v>
      </c>
      <c r="Y21" s="23">
        <v>10</v>
      </c>
      <c r="Z21" s="23">
        <v>13</v>
      </c>
      <c r="AA21" s="23">
        <v>12382</v>
      </c>
      <c r="AB21" s="23">
        <v>12057</v>
      </c>
      <c r="AC21" s="23">
        <v>325</v>
      </c>
      <c r="AD21" s="23">
        <v>31054</v>
      </c>
      <c r="AS21" s="15"/>
      <c r="AT21" s="24"/>
      <c r="AU21" s="24"/>
      <c r="AV21" s="24"/>
      <c r="AW21" s="16"/>
      <c r="AX21" s="16"/>
      <c r="AY21" s="16"/>
      <c r="AZ21" s="16"/>
      <c r="BA21" s="16"/>
      <c r="BB21" s="16"/>
      <c r="BC21" s="16"/>
      <c r="BD21" s="16"/>
      <c r="BE21" s="16"/>
      <c r="BF21" s="16"/>
      <c r="BG21" s="16"/>
      <c r="BH21" s="16"/>
      <c r="BI21" s="16"/>
      <c r="BJ21" s="16"/>
      <c r="BK21" s="16"/>
      <c r="BL21" s="16"/>
      <c r="BM21" s="16"/>
      <c r="BN21" s="16"/>
      <c r="BO21" s="16"/>
      <c r="BX21" s="26"/>
    </row>
    <row r="22" spans="1:76" s="25" customFormat="1" ht="11.25" customHeight="1">
      <c r="A22" s="22" t="s">
        <v>45</v>
      </c>
      <c r="B22" s="23">
        <v>0</v>
      </c>
      <c r="C22" s="23">
        <v>17</v>
      </c>
      <c r="D22" s="23">
        <v>0</v>
      </c>
      <c r="E22" s="23">
        <v>17</v>
      </c>
      <c r="F22" s="23">
        <v>1</v>
      </c>
      <c r="G22" s="23">
        <v>16</v>
      </c>
      <c r="H22" s="23">
        <v>17</v>
      </c>
      <c r="I22" s="23">
        <v>0</v>
      </c>
      <c r="J22" s="23">
        <v>17</v>
      </c>
      <c r="K22" s="23">
        <v>17</v>
      </c>
      <c r="L22" s="23">
        <v>0</v>
      </c>
      <c r="M22" s="23">
        <v>17</v>
      </c>
      <c r="N22" s="23">
        <v>4934</v>
      </c>
      <c r="O22" s="23">
        <v>0</v>
      </c>
      <c r="P22" s="23">
        <v>4934</v>
      </c>
      <c r="Q22" s="23">
        <v>0</v>
      </c>
      <c r="R22" s="23">
        <v>4934</v>
      </c>
      <c r="S22" s="23">
        <v>0</v>
      </c>
      <c r="T22" s="23">
        <v>0</v>
      </c>
      <c r="U22" s="23">
        <v>0</v>
      </c>
      <c r="V22" s="23">
        <v>0</v>
      </c>
      <c r="W22" s="23">
        <v>0</v>
      </c>
      <c r="X22" s="23">
        <v>0</v>
      </c>
      <c r="Y22" s="23">
        <v>0</v>
      </c>
      <c r="Z22" s="23">
        <v>0</v>
      </c>
      <c r="AA22" s="23">
        <v>20</v>
      </c>
      <c r="AB22" s="23">
        <v>0</v>
      </c>
      <c r="AC22" s="23">
        <v>20</v>
      </c>
      <c r="AD22" s="23">
        <v>4914</v>
      </c>
      <c r="AS22" s="15"/>
      <c r="AT22" s="24"/>
      <c r="AU22" s="24"/>
      <c r="AV22" s="24"/>
      <c r="AW22" s="16"/>
      <c r="AX22" s="16"/>
      <c r="AY22" s="16"/>
      <c r="AZ22" s="16"/>
      <c r="BA22" s="16"/>
      <c r="BB22" s="16"/>
      <c r="BC22" s="16"/>
      <c r="BD22" s="16"/>
      <c r="BE22" s="16"/>
      <c r="BF22" s="16"/>
      <c r="BG22" s="16"/>
      <c r="BH22" s="16"/>
      <c r="BI22" s="16"/>
      <c r="BJ22" s="16"/>
      <c r="BK22" s="16"/>
      <c r="BL22" s="16"/>
      <c r="BM22" s="16"/>
      <c r="BN22" s="16"/>
      <c r="BO22" s="16"/>
      <c r="BX22" s="26"/>
    </row>
    <row r="23" spans="1:76" s="25" customFormat="1" ht="11.25" customHeight="1">
      <c r="A23" s="22" t="s">
        <v>46</v>
      </c>
      <c r="B23" s="23">
        <v>0</v>
      </c>
      <c r="C23" s="23">
        <v>19</v>
      </c>
      <c r="D23" s="23">
        <v>5</v>
      </c>
      <c r="E23" s="23">
        <v>24</v>
      </c>
      <c r="F23" s="23">
        <v>4</v>
      </c>
      <c r="G23" s="23">
        <v>20</v>
      </c>
      <c r="H23" s="23">
        <v>24</v>
      </c>
      <c r="I23" s="23">
        <v>0</v>
      </c>
      <c r="J23" s="23">
        <v>24</v>
      </c>
      <c r="K23" s="23">
        <v>24</v>
      </c>
      <c r="L23" s="23">
        <v>0</v>
      </c>
      <c r="M23" s="23">
        <v>24</v>
      </c>
      <c r="N23" s="23">
        <v>6850</v>
      </c>
      <c r="O23" s="23">
        <v>0</v>
      </c>
      <c r="P23" s="23">
        <v>6850</v>
      </c>
      <c r="Q23" s="23">
        <v>0</v>
      </c>
      <c r="R23" s="23">
        <v>6850</v>
      </c>
      <c r="S23" s="23">
        <v>2</v>
      </c>
      <c r="T23" s="23">
        <v>4</v>
      </c>
      <c r="U23" s="23">
        <v>4</v>
      </c>
      <c r="V23" s="23">
        <v>0</v>
      </c>
      <c r="W23" s="23">
        <v>6</v>
      </c>
      <c r="X23" s="23">
        <v>4</v>
      </c>
      <c r="Y23" s="23">
        <v>4</v>
      </c>
      <c r="Z23" s="23">
        <v>0</v>
      </c>
      <c r="AA23" s="23">
        <v>5725</v>
      </c>
      <c r="AB23" s="23">
        <v>5725</v>
      </c>
      <c r="AC23" s="23">
        <v>0</v>
      </c>
      <c r="AD23" s="23">
        <v>1125</v>
      </c>
      <c r="AS23" s="15"/>
      <c r="AT23" s="24"/>
      <c r="AU23" s="24"/>
      <c r="AV23" s="24"/>
      <c r="AW23" s="16"/>
      <c r="AX23" s="16"/>
      <c r="AY23" s="16"/>
      <c r="AZ23" s="16"/>
      <c r="BA23" s="16"/>
      <c r="BB23" s="16"/>
      <c r="BC23" s="16"/>
      <c r="BD23" s="16"/>
      <c r="BE23" s="16"/>
      <c r="BF23" s="16"/>
      <c r="BG23" s="16"/>
      <c r="BH23" s="16"/>
      <c r="BI23" s="16"/>
      <c r="BJ23" s="16"/>
      <c r="BK23" s="16"/>
      <c r="BL23" s="16"/>
      <c r="BM23" s="16"/>
      <c r="BN23" s="16"/>
      <c r="BO23" s="16"/>
      <c r="BX23" s="26"/>
    </row>
    <row r="24" spans="1:76" s="25" customFormat="1" ht="11.25" customHeight="1">
      <c r="A24" s="22" t="s">
        <v>47</v>
      </c>
      <c r="B24" s="23">
        <v>0</v>
      </c>
      <c r="C24" s="23">
        <v>144</v>
      </c>
      <c r="D24" s="23">
        <v>17</v>
      </c>
      <c r="E24" s="23">
        <v>161</v>
      </c>
      <c r="F24" s="23">
        <v>10</v>
      </c>
      <c r="G24" s="23">
        <v>151</v>
      </c>
      <c r="H24" s="23">
        <v>151</v>
      </c>
      <c r="I24" s="23">
        <v>2</v>
      </c>
      <c r="J24" s="23">
        <v>149</v>
      </c>
      <c r="K24" s="23">
        <v>151</v>
      </c>
      <c r="L24" s="23">
        <v>2</v>
      </c>
      <c r="M24" s="23">
        <v>149</v>
      </c>
      <c r="N24" s="23">
        <v>13594</v>
      </c>
      <c r="O24" s="23">
        <v>13594</v>
      </c>
      <c r="P24" s="23">
        <v>0</v>
      </c>
      <c r="Q24" s="23">
        <v>540</v>
      </c>
      <c r="R24" s="23">
        <v>13054</v>
      </c>
      <c r="S24" s="23">
        <v>17</v>
      </c>
      <c r="T24" s="23">
        <v>0</v>
      </c>
      <c r="U24" s="23">
        <v>0</v>
      </c>
      <c r="V24" s="23">
        <v>0</v>
      </c>
      <c r="W24" s="23">
        <v>0</v>
      </c>
      <c r="X24" s="23">
        <v>1</v>
      </c>
      <c r="Y24" s="23">
        <v>1</v>
      </c>
      <c r="Z24" s="23">
        <v>0</v>
      </c>
      <c r="AA24" s="23">
        <v>350</v>
      </c>
      <c r="AB24" s="23">
        <v>0</v>
      </c>
      <c r="AC24" s="23">
        <v>350</v>
      </c>
      <c r="AD24" s="23">
        <v>13244</v>
      </c>
      <c r="AS24" s="15"/>
      <c r="AT24" s="24"/>
      <c r="AU24" s="24"/>
      <c r="AV24" s="24"/>
      <c r="AW24" s="16"/>
      <c r="AX24" s="16"/>
      <c r="AY24" s="16"/>
      <c r="AZ24" s="16"/>
      <c r="BA24" s="16"/>
      <c r="BB24" s="16"/>
      <c r="BC24" s="16"/>
      <c r="BD24" s="16"/>
      <c r="BE24" s="16"/>
      <c r="BF24" s="16"/>
      <c r="BG24" s="16"/>
      <c r="BH24" s="16"/>
      <c r="BI24" s="16"/>
      <c r="BJ24" s="16"/>
      <c r="BK24" s="16"/>
      <c r="BL24" s="16"/>
      <c r="BM24" s="16"/>
      <c r="BN24" s="16"/>
      <c r="BO24" s="16"/>
      <c r="BX24" s="26"/>
    </row>
    <row r="25" spans="1:76" s="25" customFormat="1" ht="11.25" customHeight="1">
      <c r="A25" s="22" t="s">
        <v>48</v>
      </c>
      <c r="B25" s="23">
        <v>2231</v>
      </c>
      <c r="C25" s="23">
        <v>53030</v>
      </c>
      <c r="D25" s="23">
        <v>5612</v>
      </c>
      <c r="E25" s="23">
        <v>58642</v>
      </c>
      <c r="F25" s="23">
        <v>14949</v>
      </c>
      <c r="G25" s="23">
        <v>43693</v>
      </c>
      <c r="H25" s="23">
        <v>64315</v>
      </c>
      <c r="I25" s="23">
        <v>795</v>
      </c>
      <c r="J25" s="23">
        <v>63520</v>
      </c>
      <c r="K25" s="23">
        <v>65112</v>
      </c>
      <c r="L25" s="23">
        <v>1592</v>
      </c>
      <c r="M25" s="23">
        <v>63520</v>
      </c>
      <c r="N25" s="23">
        <v>13040238</v>
      </c>
      <c r="O25" s="27">
        <v>12313122</v>
      </c>
      <c r="P25" s="23">
        <v>727116</v>
      </c>
      <c r="Q25" s="23">
        <v>266324</v>
      </c>
      <c r="R25" s="23">
        <v>12773914</v>
      </c>
      <c r="S25" s="23">
        <v>375</v>
      </c>
      <c r="T25" s="23">
        <v>575</v>
      </c>
      <c r="U25" s="23">
        <v>575</v>
      </c>
      <c r="V25" s="23">
        <v>0</v>
      </c>
      <c r="W25" s="23">
        <v>1819</v>
      </c>
      <c r="X25" s="23">
        <v>554</v>
      </c>
      <c r="Y25" s="23">
        <v>553</v>
      </c>
      <c r="Z25" s="23">
        <v>1</v>
      </c>
      <c r="AA25" s="23">
        <v>1213121</v>
      </c>
      <c r="AB25" s="23">
        <v>1213000</v>
      </c>
      <c r="AC25" s="23">
        <v>121</v>
      </c>
      <c r="AD25" s="23">
        <v>11827117</v>
      </c>
      <c r="AS25" s="15"/>
      <c r="AT25" s="24"/>
      <c r="AU25" s="24"/>
      <c r="AV25" s="24"/>
      <c r="AW25" s="16"/>
      <c r="AX25" s="16"/>
      <c r="AY25" s="16"/>
      <c r="AZ25" s="16"/>
      <c r="BA25" s="16"/>
      <c r="BB25" s="16"/>
      <c r="BC25" s="16"/>
      <c r="BD25" s="16"/>
      <c r="BE25" s="16"/>
      <c r="BF25" s="16"/>
      <c r="BG25" s="16"/>
      <c r="BH25" s="16"/>
      <c r="BI25" s="16"/>
      <c r="BJ25" s="16"/>
      <c r="BK25" s="16"/>
      <c r="BL25" s="16"/>
      <c r="BM25" s="16"/>
      <c r="BN25" s="16"/>
      <c r="BO25" s="16"/>
      <c r="BX25" s="26"/>
    </row>
    <row r="26" spans="1:76" s="25" customFormat="1" ht="11.25" customHeight="1">
      <c r="A26" s="22" t="s">
        <v>49</v>
      </c>
      <c r="B26" s="23">
        <v>0</v>
      </c>
      <c r="C26" s="23">
        <v>135</v>
      </c>
      <c r="D26" s="23">
        <v>7</v>
      </c>
      <c r="E26" s="23">
        <v>142</v>
      </c>
      <c r="F26" s="23">
        <v>11</v>
      </c>
      <c r="G26" s="23">
        <v>131</v>
      </c>
      <c r="H26" s="23">
        <v>139</v>
      </c>
      <c r="I26" s="23">
        <v>3</v>
      </c>
      <c r="J26" s="23">
        <v>136</v>
      </c>
      <c r="K26" s="23">
        <v>142</v>
      </c>
      <c r="L26" s="23">
        <v>6</v>
      </c>
      <c r="M26" s="23">
        <v>136</v>
      </c>
      <c r="N26" s="23">
        <v>22555</v>
      </c>
      <c r="O26" s="23">
        <v>0</v>
      </c>
      <c r="P26" s="23">
        <v>22555</v>
      </c>
      <c r="Q26" s="23">
        <v>622</v>
      </c>
      <c r="R26" s="23">
        <v>21933</v>
      </c>
      <c r="S26" s="23">
        <v>0</v>
      </c>
      <c r="T26" s="23">
        <v>0</v>
      </c>
      <c r="U26" s="23">
        <v>0</v>
      </c>
      <c r="V26" s="23">
        <v>0</v>
      </c>
      <c r="W26" s="23">
        <v>0</v>
      </c>
      <c r="X26" s="23">
        <v>1</v>
      </c>
      <c r="Y26" s="23">
        <v>1</v>
      </c>
      <c r="Z26" s="23">
        <v>0</v>
      </c>
      <c r="AA26" s="23">
        <v>9386</v>
      </c>
      <c r="AB26" s="23">
        <v>9386</v>
      </c>
      <c r="AC26" s="23">
        <v>0</v>
      </c>
      <c r="AD26" s="23">
        <v>13169</v>
      </c>
      <c r="AS26" s="15"/>
      <c r="AT26" s="24"/>
      <c r="AU26" s="24"/>
      <c r="AV26" s="24"/>
      <c r="AW26" s="16"/>
      <c r="AX26" s="16"/>
      <c r="AY26" s="16"/>
      <c r="AZ26" s="16"/>
      <c r="BA26" s="16"/>
      <c r="BB26" s="16"/>
      <c r="BC26" s="16"/>
      <c r="BD26" s="16"/>
      <c r="BE26" s="16"/>
      <c r="BF26" s="16"/>
      <c r="BG26" s="16"/>
      <c r="BH26" s="16"/>
      <c r="BI26" s="16"/>
      <c r="BJ26" s="16"/>
      <c r="BK26" s="16"/>
      <c r="BL26" s="16"/>
      <c r="BM26" s="16"/>
      <c r="BN26" s="16"/>
      <c r="BO26" s="16"/>
      <c r="BX26" s="26"/>
    </row>
    <row r="27" spans="1:76" s="25" customFormat="1" ht="11.25" customHeight="1">
      <c r="A27" s="22" t="s">
        <v>50</v>
      </c>
      <c r="B27" s="23">
        <v>0</v>
      </c>
      <c r="C27" s="23">
        <v>205</v>
      </c>
      <c r="D27" s="23">
        <v>29</v>
      </c>
      <c r="E27" s="23">
        <v>234</v>
      </c>
      <c r="F27" s="23">
        <v>44</v>
      </c>
      <c r="G27" s="23">
        <v>190</v>
      </c>
      <c r="H27" s="23">
        <v>231</v>
      </c>
      <c r="I27" s="23">
        <v>0</v>
      </c>
      <c r="J27" s="23">
        <v>231</v>
      </c>
      <c r="K27" s="23">
        <v>231</v>
      </c>
      <c r="L27" s="23">
        <v>0</v>
      </c>
      <c r="M27" s="23">
        <v>231</v>
      </c>
      <c r="N27" s="23">
        <v>57013</v>
      </c>
      <c r="O27" s="23">
        <v>57013</v>
      </c>
      <c r="P27" s="23">
        <v>0</v>
      </c>
      <c r="Q27" s="23">
        <v>0</v>
      </c>
      <c r="R27" s="23">
        <v>57013</v>
      </c>
      <c r="S27" s="23">
        <v>19</v>
      </c>
      <c r="T27" s="23">
        <v>8</v>
      </c>
      <c r="U27" s="23">
        <v>8</v>
      </c>
      <c r="V27" s="23">
        <v>0</v>
      </c>
      <c r="W27" s="23">
        <v>4</v>
      </c>
      <c r="X27" s="23">
        <v>8</v>
      </c>
      <c r="Y27" s="23">
        <v>8</v>
      </c>
      <c r="Z27" s="23">
        <v>0</v>
      </c>
      <c r="AA27" s="23">
        <v>17865</v>
      </c>
      <c r="AB27" s="23">
        <v>25421</v>
      </c>
      <c r="AC27" s="23">
        <v>-7556</v>
      </c>
      <c r="AD27" s="23">
        <v>39148</v>
      </c>
      <c r="AS27" s="15"/>
      <c r="AT27" s="24"/>
      <c r="AU27" s="24"/>
      <c r="AV27" s="24"/>
      <c r="AW27" s="16"/>
      <c r="AX27" s="16"/>
      <c r="AY27" s="16"/>
      <c r="AZ27" s="16"/>
      <c r="BA27" s="16"/>
      <c r="BB27" s="16"/>
      <c r="BC27" s="16"/>
      <c r="BD27" s="16"/>
      <c r="BE27" s="16"/>
      <c r="BF27" s="16"/>
      <c r="BG27" s="16"/>
      <c r="BH27" s="16"/>
      <c r="BI27" s="16"/>
      <c r="BJ27" s="16"/>
      <c r="BK27" s="16"/>
      <c r="BL27" s="16"/>
      <c r="BM27" s="16"/>
      <c r="BN27" s="16"/>
      <c r="BO27" s="16"/>
      <c r="BX27" s="26"/>
    </row>
    <row r="28" spans="1:76" s="25" customFormat="1" ht="11.25" customHeight="1">
      <c r="A28" s="22" t="s">
        <v>51</v>
      </c>
      <c r="B28" s="23">
        <v>0</v>
      </c>
      <c r="C28" s="23">
        <v>0</v>
      </c>
      <c r="D28" s="23">
        <v>7</v>
      </c>
      <c r="E28" s="23">
        <v>7</v>
      </c>
      <c r="F28" s="23">
        <v>7</v>
      </c>
      <c r="G28" s="23">
        <v>0</v>
      </c>
      <c r="H28" s="23">
        <v>7</v>
      </c>
      <c r="I28" s="23">
        <v>0</v>
      </c>
      <c r="J28" s="23">
        <v>7</v>
      </c>
      <c r="K28" s="23">
        <v>7</v>
      </c>
      <c r="L28" s="23">
        <v>0</v>
      </c>
      <c r="M28" s="23">
        <v>7</v>
      </c>
      <c r="N28" s="23">
        <v>1450</v>
      </c>
      <c r="O28" s="23">
        <v>1450</v>
      </c>
      <c r="P28" s="23">
        <v>0</v>
      </c>
      <c r="Q28" s="23">
        <v>0</v>
      </c>
      <c r="R28" s="23">
        <v>1450</v>
      </c>
      <c r="S28" s="23">
        <v>0</v>
      </c>
      <c r="T28" s="23">
        <v>0</v>
      </c>
      <c r="U28" s="23">
        <v>0</v>
      </c>
      <c r="V28" s="23">
        <v>0</v>
      </c>
      <c r="W28" s="23">
        <v>0</v>
      </c>
      <c r="X28" s="23">
        <v>0</v>
      </c>
      <c r="Y28" s="23">
        <v>0</v>
      </c>
      <c r="Z28" s="23">
        <v>0</v>
      </c>
      <c r="AA28" s="23">
        <v>0</v>
      </c>
      <c r="AB28" s="23">
        <v>0</v>
      </c>
      <c r="AC28" s="23">
        <v>0</v>
      </c>
      <c r="AD28" s="23">
        <v>1450</v>
      </c>
      <c r="AS28" s="15"/>
      <c r="AT28" s="24"/>
      <c r="AU28" s="24"/>
      <c r="AV28" s="24"/>
      <c r="AW28" s="16"/>
      <c r="AX28" s="16"/>
      <c r="AY28" s="16"/>
      <c r="AZ28" s="16"/>
      <c r="BA28" s="16"/>
      <c r="BB28" s="16"/>
      <c r="BC28" s="16"/>
      <c r="BD28" s="16"/>
      <c r="BE28" s="16"/>
      <c r="BF28" s="16"/>
      <c r="BG28" s="16"/>
      <c r="BH28" s="16"/>
      <c r="BI28" s="16"/>
      <c r="BJ28" s="16"/>
      <c r="BK28" s="16"/>
      <c r="BL28" s="16"/>
      <c r="BM28" s="16"/>
      <c r="BN28" s="16"/>
      <c r="BO28" s="16"/>
      <c r="BX28" s="26"/>
    </row>
    <row r="29" spans="1:76" s="25" customFormat="1" ht="11.25" customHeight="1">
      <c r="A29" s="22" t="s">
        <v>52</v>
      </c>
      <c r="B29" s="23">
        <v>0</v>
      </c>
      <c r="C29" s="23">
        <v>208</v>
      </c>
      <c r="D29" s="23">
        <v>72</v>
      </c>
      <c r="E29" s="23">
        <v>280</v>
      </c>
      <c r="F29" s="23">
        <v>75</v>
      </c>
      <c r="G29" s="23">
        <v>205</v>
      </c>
      <c r="H29" s="23">
        <v>206</v>
      </c>
      <c r="I29" s="23">
        <v>1</v>
      </c>
      <c r="J29" s="23">
        <v>205</v>
      </c>
      <c r="K29" s="23">
        <v>208</v>
      </c>
      <c r="L29" s="23">
        <v>3</v>
      </c>
      <c r="M29" s="23">
        <v>205</v>
      </c>
      <c r="N29" s="23">
        <v>49947</v>
      </c>
      <c r="O29" s="23">
        <v>21615</v>
      </c>
      <c r="P29" s="23">
        <v>28332</v>
      </c>
      <c r="Q29" s="23">
        <v>401</v>
      </c>
      <c r="R29" s="23">
        <v>49546</v>
      </c>
      <c r="S29" s="23">
        <v>72</v>
      </c>
      <c r="T29" s="23">
        <v>11</v>
      </c>
      <c r="U29" s="23">
        <v>11</v>
      </c>
      <c r="V29" s="23">
        <v>0</v>
      </c>
      <c r="W29" s="23">
        <v>0</v>
      </c>
      <c r="X29" s="23">
        <v>6</v>
      </c>
      <c r="Y29" s="23">
        <v>4</v>
      </c>
      <c r="Z29" s="23">
        <v>2</v>
      </c>
      <c r="AA29" s="23">
        <v>29831</v>
      </c>
      <c r="AB29" s="23">
        <v>28075</v>
      </c>
      <c r="AC29" s="23">
        <v>1756</v>
      </c>
      <c r="AD29" s="23">
        <v>20116</v>
      </c>
      <c r="AS29" s="15"/>
      <c r="AT29" s="24"/>
      <c r="AU29" s="24"/>
      <c r="AV29" s="24"/>
      <c r="AW29" s="16"/>
      <c r="AX29" s="16"/>
      <c r="AY29" s="16"/>
      <c r="AZ29" s="16"/>
      <c r="BA29" s="16"/>
      <c r="BB29" s="16"/>
      <c r="BC29" s="16"/>
      <c r="BD29" s="16"/>
      <c r="BE29" s="16"/>
      <c r="BF29" s="16"/>
      <c r="BG29" s="16"/>
      <c r="BH29" s="16"/>
      <c r="BI29" s="16"/>
      <c r="BJ29" s="16"/>
      <c r="BK29" s="16"/>
      <c r="BL29" s="16"/>
      <c r="BM29" s="16"/>
      <c r="BN29" s="16"/>
      <c r="BO29" s="16"/>
      <c r="BX29" s="26"/>
    </row>
    <row r="30" spans="1:76" s="25" customFormat="1" ht="11.25" customHeight="1">
      <c r="A30" s="22" t="s">
        <v>53</v>
      </c>
      <c r="B30" s="23">
        <v>0</v>
      </c>
      <c r="C30" s="23">
        <v>62</v>
      </c>
      <c r="D30" s="23">
        <v>23</v>
      </c>
      <c r="E30" s="23">
        <v>85</v>
      </c>
      <c r="F30" s="23">
        <v>16</v>
      </c>
      <c r="G30" s="23">
        <v>69</v>
      </c>
      <c r="H30" s="23">
        <v>111</v>
      </c>
      <c r="I30" s="23">
        <v>0</v>
      </c>
      <c r="J30" s="23">
        <v>111</v>
      </c>
      <c r="K30" s="23">
        <v>111</v>
      </c>
      <c r="L30" s="23">
        <v>0</v>
      </c>
      <c r="M30" s="23">
        <v>111</v>
      </c>
      <c r="N30" s="23">
        <v>22723</v>
      </c>
      <c r="O30" s="23">
        <v>22723</v>
      </c>
      <c r="P30" s="23">
        <v>0</v>
      </c>
      <c r="Q30" s="23">
        <v>0</v>
      </c>
      <c r="R30" s="23">
        <v>22723</v>
      </c>
      <c r="S30" s="23">
        <v>7</v>
      </c>
      <c r="T30" s="23">
        <v>1</v>
      </c>
      <c r="U30" s="23">
        <v>1</v>
      </c>
      <c r="V30" s="23">
        <v>0</v>
      </c>
      <c r="W30" s="23">
        <v>4</v>
      </c>
      <c r="X30" s="23">
        <v>1</v>
      </c>
      <c r="Y30" s="23">
        <v>1</v>
      </c>
      <c r="Z30" s="23">
        <v>0</v>
      </c>
      <c r="AA30" s="23">
        <v>6492</v>
      </c>
      <c r="AB30" s="23">
        <v>6492</v>
      </c>
      <c r="AC30" s="23">
        <v>0</v>
      </c>
      <c r="AD30" s="23">
        <v>16231</v>
      </c>
      <c r="AS30" s="15"/>
      <c r="AT30" s="24"/>
      <c r="AU30" s="24"/>
      <c r="AV30" s="24"/>
      <c r="AW30" s="16"/>
      <c r="AX30" s="16"/>
      <c r="AY30" s="16"/>
      <c r="AZ30" s="16"/>
      <c r="BA30" s="16"/>
      <c r="BB30" s="16"/>
      <c r="BC30" s="16"/>
      <c r="BD30" s="16"/>
      <c r="BE30" s="16"/>
      <c r="BF30" s="16"/>
      <c r="BG30" s="16"/>
      <c r="BH30" s="16"/>
      <c r="BI30" s="16"/>
      <c r="BJ30" s="16"/>
      <c r="BK30" s="16"/>
      <c r="BL30" s="16"/>
      <c r="BM30" s="16"/>
      <c r="BN30" s="16"/>
      <c r="BO30" s="16"/>
      <c r="BX30" s="26"/>
    </row>
    <row r="31" spans="1:76" s="25" customFormat="1" ht="11.25" customHeight="1">
      <c r="A31" s="22" t="s">
        <v>54</v>
      </c>
      <c r="B31" s="23">
        <v>0</v>
      </c>
      <c r="C31" s="23">
        <v>34</v>
      </c>
      <c r="D31" s="23">
        <v>7</v>
      </c>
      <c r="E31" s="23">
        <v>41</v>
      </c>
      <c r="F31" s="23">
        <v>11</v>
      </c>
      <c r="G31" s="23">
        <v>30</v>
      </c>
      <c r="H31" s="23">
        <v>28</v>
      </c>
      <c r="I31" s="23">
        <v>0</v>
      </c>
      <c r="J31" s="23">
        <v>28</v>
      </c>
      <c r="K31" s="23">
        <v>28</v>
      </c>
      <c r="L31" s="23">
        <v>0</v>
      </c>
      <c r="M31" s="23">
        <v>28</v>
      </c>
      <c r="N31" s="23">
        <v>8843</v>
      </c>
      <c r="O31" s="23">
        <v>8843</v>
      </c>
      <c r="P31" s="23">
        <v>0</v>
      </c>
      <c r="Q31" s="23">
        <v>0</v>
      </c>
      <c r="R31" s="23">
        <v>8843</v>
      </c>
      <c r="S31" s="23">
        <v>2</v>
      </c>
      <c r="T31" s="23">
        <v>0</v>
      </c>
      <c r="U31" s="23">
        <v>0</v>
      </c>
      <c r="V31" s="23">
        <v>0</v>
      </c>
      <c r="W31" s="23">
        <v>0</v>
      </c>
      <c r="X31" s="23">
        <v>2</v>
      </c>
      <c r="Y31" s="23">
        <v>0</v>
      </c>
      <c r="Z31" s="23">
        <v>2</v>
      </c>
      <c r="AA31" s="23">
        <v>120</v>
      </c>
      <c r="AB31" s="23">
        <v>0</v>
      </c>
      <c r="AC31" s="23">
        <v>120</v>
      </c>
      <c r="AD31" s="23">
        <v>8723</v>
      </c>
      <c r="AS31" s="15"/>
      <c r="AT31" s="24"/>
      <c r="AU31" s="24"/>
      <c r="AV31" s="24"/>
      <c r="AW31" s="16"/>
      <c r="AX31" s="16"/>
      <c r="AY31" s="16"/>
      <c r="AZ31" s="16"/>
      <c r="BA31" s="16"/>
      <c r="BB31" s="16"/>
      <c r="BC31" s="16"/>
      <c r="BD31" s="16"/>
      <c r="BE31" s="16"/>
      <c r="BF31" s="16"/>
      <c r="BG31" s="16"/>
      <c r="BH31" s="16"/>
      <c r="BI31" s="16"/>
      <c r="BJ31" s="16"/>
      <c r="BK31" s="16"/>
      <c r="BL31" s="16"/>
      <c r="BM31" s="16"/>
      <c r="BN31" s="16"/>
      <c r="BO31" s="16"/>
      <c r="BX31" s="26"/>
    </row>
    <row r="32" spans="1:76" s="25" customFormat="1" ht="11.25" customHeight="1">
      <c r="A32" s="22" t="s">
        <v>55</v>
      </c>
      <c r="B32" s="23">
        <v>0</v>
      </c>
      <c r="C32" s="23">
        <v>3</v>
      </c>
      <c r="D32" s="23">
        <v>6</v>
      </c>
      <c r="E32" s="23">
        <v>9</v>
      </c>
      <c r="F32" s="23">
        <v>5</v>
      </c>
      <c r="G32" s="23">
        <v>4</v>
      </c>
      <c r="H32" s="23">
        <v>4</v>
      </c>
      <c r="I32" s="23">
        <v>0</v>
      </c>
      <c r="J32" s="23">
        <v>4</v>
      </c>
      <c r="K32" s="23">
        <v>4</v>
      </c>
      <c r="L32" s="23">
        <v>0</v>
      </c>
      <c r="M32" s="23">
        <v>4</v>
      </c>
      <c r="N32" s="23">
        <v>1327</v>
      </c>
      <c r="O32" s="23">
        <v>1327</v>
      </c>
      <c r="P32" s="23">
        <v>0</v>
      </c>
      <c r="Q32" s="23">
        <v>0</v>
      </c>
      <c r="R32" s="23">
        <v>1327</v>
      </c>
      <c r="S32" s="23">
        <v>0</v>
      </c>
      <c r="T32" s="23">
        <v>0</v>
      </c>
      <c r="U32" s="23">
        <v>0</v>
      </c>
      <c r="V32" s="23">
        <v>0</v>
      </c>
      <c r="W32" s="23">
        <v>0</v>
      </c>
      <c r="X32" s="23">
        <v>1</v>
      </c>
      <c r="Y32" s="23">
        <v>0</v>
      </c>
      <c r="Z32" s="23">
        <v>1</v>
      </c>
      <c r="AA32" s="23">
        <v>25</v>
      </c>
      <c r="AB32" s="23">
        <v>0</v>
      </c>
      <c r="AC32" s="23">
        <v>25</v>
      </c>
      <c r="AD32" s="23">
        <v>1302</v>
      </c>
      <c r="AS32" s="15"/>
      <c r="AT32" s="24"/>
      <c r="AU32" s="24"/>
      <c r="AV32" s="24"/>
      <c r="AW32" s="16"/>
      <c r="AX32" s="16"/>
      <c r="AY32" s="16"/>
      <c r="AZ32" s="16"/>
      <c r="BA32" s="16"/>
      <c r="BB32" s="16"/>
      <c r="BC32" s="16"/>
      <c r="BD32" s="16"/>
      <c r="BE32" s="16"/>
      <c r="BF32" s="16"/>
      <c r="BG32" s="16"/>
      <c r="BH32" s="16"/>
      <c r="BI32" s="16"/>
      <c r="BJ32" s="16"/>
      <c r="BK32" s="16"/>
      <c r="BL32" s="16"/>
      <c r="BM32" s="16"/>
      <c r="BN32" s="16"/>
      <c r="BO32" s="16"/>
      <c r="BX32" s="26"/>
    </row>
    <row r="33" spans="1:76" s="25" customFormat="1" ht="11.25" customHeight="1">
      <c r="A33" s="22" t="s">
        <v>56</v>
      </c>
      <c r="B33" s="23">
        <v>2</v>
      </c>
      <c r="C33" s="23">
        <v>264</v>
      </c>
      <c r="D33" s="23">
        <v>38</v>
      </c>
      <c r="E33" s="23">
        <v>302</v>
      </c>
      <c r="F33" s="23">
        <v>44</v>
      </c>
      <c r="G33" s="23">
        <v>258</v>
      </c>
      <c r="H33" s="23">
        <v>229</v>
      </c>
      <c r="I33" s="23">
        <v>4</v>
      </c>
      <c r="J33" s="23">
        <v>225</v>
      </c>
      <c r="K33" s="23">
        <v>233</v>
      </c>
      <c r="L33" s="23">
        <v>8</v>
      </c>
      <c r="M33" s="23">
        <v>225</v>
      </c>
      <c r="N33" s="23">
        <v>49885</v>
      </c>
      <c r="O33" s="23">
        <v>48725</v>
      </c>
      <c r="P33" s="23">
        <v>1160</v>
      </c>
      <c r="Q33" s="23">
        <v>1548</v>
      </c>
      <c r="R33" s="23">
        <v>48337</v>
      </c>
      <c r="S33" s="23">
        <v>16</v>
      </c>
      <c r="T33" s="23">
        <v>6</v>
      </c>
      <c r="U33" s="23">
        <v>6</v>
      </c>
      <c r="V33" s="23">
        <v>0</v>
      </c>
      <c r="W33" s="23">
        <v>5</v>
      </c>
      <c r="X33" s="23">
        <v>22</v>
      </c>
      <c r="Y33" s="23">
        <v>6</v>
      </c>
      <c r="Z33" s="23">
        <v>16</v>
      </c>
      <c r="AA33" s="23">
        <v>19178</v>
      </c>
      <c r="AB33" s="23">
        <v>16957</v>
      </c>
      <c r="AC33" s="23">
        <v>2221</v>
      </c>
      <c r="AD33" s="23">
        <v>30707</v>
      </c>
      <c r="AS33" s="15"/>
      <c r="AT33" s="24"/>
      <c r="AU33" s="24"/>
      <c r="AV33" s="24"/>
      <c r="AW33" s="16"/>
      <c r="AX33" s="16"/>
      <c r="AY33" s="16"/>
      <c r="AZ33" s="16"/>
      <c r="BA33" s="16"/>
      <c r="BB33" s="16"/>
      <c r="BC33" s="16"/>
      <c r="BD33" s="16"/>
      <c r="BE33" s="16"/>
      <c r="BF33" s="16"/>
      <c r="BG33" s="16"/>
      <c r="BH33" s="16"/>
      <c r="BI33" s="16"/>
      <c r="BJ33" s="16"/>
      <c r="BK33" s="16"/>
      <c r="BL33" s="16"/>
      <c r="BM33" s="16"/>
      <c r="BN33" s="16"/>
      <c r="BO33" s="16"/>
      <c r="BX33" s="26"/>
    </row>
    <row r="34" spans="1:76" s="25" customFormat="1" ht="11.25" customHeight="1">
      <c r="A34" s="22" t="s">
        <v>57</v>
      </c>
      <c r="B34" s="23">
        <v>0</v>
      </c>
      <c r="C34" s="23">
        <v>18</v>
      </c>
      <c r="D34" s="23">
        <v>6</v>
      </c>
      <c r="E34" s="23">
        <v>24</v>
      </c>
      <c r="F34" s="23">
        <v>9</v>
      </c>
      <c r="G34" s="23">
        <v>15</v>
      </c>
      <c r="H34" s="23">
        <v>24</v>
      </c>
      <c r="I34" s="23">
        <v>6</v>
      </c>
      <c r="J34" s="23">
        <v>18</v>
      </c>
      <c r="K34" s="23">
        <v>33</v>
      </c>
      <c r="L34" s="23">
        <v>15</v>
      </c>
      <c r="M34" s="23">
        <v>18</v>
      </c>
      <c r="N34" s="23">
        <v>8086</v>
      </c>
      <c r="O34" s="23">
        <v>0</v>
      </c>
      <c r="P34" s="23">
        <v>8086</v>
      </c>
      <c r="Q34" s="23">
        <v>3338</v>
      </c>
      <c r="R34" s="23">
        <v>4748</v>
      </c>
      <c r="S34" s="23">
        <v>0</v>
      </c>
      <c r="T34" s="23">
        <v>0</v>
      </c>
      <c r="U34" s="23">
        <v>0</v>
      </c>
      <c r="V34" s="23">
        <v>0</v>
      </c>
      <c r="W34" s="23">
        <v>1</v>
      </c>
      <c r="X34" s="23">
        <v>0</v>
      </c>
      <c r="Y34" s="23">
        <v>0</v>
      </c>
      <c r="Z34" s="23">
        <v>0</v>
      </c>
      <c r="AA34" s="23">
        <v>0</v>
      </c>
      <c r="AB34" s="23">
        <v>0</v>
      </c>
      <c r="AC34" s="23">
        <v>0</v>
      </c>
      <c r="AD34" s="23">
        <v>8086</v>
      </c>
      <c r="AS34" s="15"/>
      <c r="AT34" s="24"/>
      <c r="AU34" s="24"/>
      <c r="AV34" s="24"/>
      <c r="AW34" s="16"/>
      <c r="AX34" s="16"/>
      <c r="AY34" s="16"/>
      <c r="AZ34" s="16"/>
      <c r="BA34" s="16"/>
      <c r="BB34" s="16"/>
      <c r="BC34" s="16"/>
      <c r="BD34" s="16"/>
      <c r="BE34" s="16"/>
      <c r="BF34" s="16"/>
      <c r="BG34" s="16"/>
      <c r="BH34" s="16"/>
      <c r="BI34" s="16"/>
      <c r="BJ34" s="16"/>
      <c r="BK34" s="16"/>
      <c r="BL34" s="16"/>
      <c r="BM34" s="16"/>
      <c r="BN34" s="16"/>
      <c r="BO34" s="16"/>
      <c r="BX34" s="26"/>
    </row>
    <row r="35" spans="1:76" s="25" customFormat="1" ht="11.25" customHeight="1">
      <c r="A35" s="22" t="s">
        <v>58</v>
      </c>
      <c r="B35" s="23">
        <v>0</v>
      </c>
      <c r="C35" s="23">
        <v>98</v>
      </c>
      <c r="D35" s="23">
        <v>17</v>
      </c>
      <c r="E35" s="23">
        <v>115</v>
      </c>
      <c r="F35" s="23">
        <v>23</v>
      </c>
      <c r="G35" s="23">
        <v>92</v>
      </c>
      <c r="H35" s="23">
        <v>87</v>
      </c>
      <c r="I35" s="23">
        <v>0</v>
      </c>
      <c r="J35" s="23">
        <v>87</v>
      </c>
      <c r="K35" s="23">
        <v>87</v>
      </c>
      <c r="L35" s="23">
        <v>0</v>
      </c>
      <c r="M35" s="23">
        <v>87</v>
      </c>
      <c r="N35" s="23">
        <v>16733</v>
      </c>
      <c r="O35" s="23">
        <v>10364</v>
      </c>
      <c r="P35" s="23">
        <v>6369</v>
      </c>
      <c r="Q35" s="23">
        <v>0</v>
      </c>
      <c r="R35" s="23">
        <v>16733</v>
      </c>
      <c r="S35" s="23">
        <v>0</v>
      </c>
      <c r="T35" s="23">
        <v>3</v>
      </c>
      <c r="U35" s="23">
        <v>3</v>
      </c>
      <c r="V35" s="23">
        <v>0</v>
      </c>
      <c r="W35" s="23">
        <v>0</v>
      </c>
      <c r="X35" s="23">
        <v>3</v>
      </c>
      <c r="Y35" s="23">
        <v>3</v>
      </c>
      <c r="Z35" s="23">
        <v>0</v>
      </c>
      <c r="AA35" s="23">
        <v>16878</v>
      </c>
      <c r="AB35" s="23">
        <v>12004</v>
      </c>
      <c r="AC35" s="23">
        <v>4874</v>
      </c>
      <c r="AD35" s="23">
        <v>-145</v>
      </c>
      <c r="AS35" s="15"/>
      <c r="AT35" s="24"/>
      <c r="AU35" s="24"/>
      <c r="AV35" s="24"/>
      <c r="AW35" s="16"/>
      <c r="AX35" s="16"/>
      <c r="AY35" s="16"/>
      <c r="AZ35" s="16"/>
      <c r="BA35" s="16"/>
      <c r="BB35" s="16"/>
      <c r="BC35" s="16"/>
      <c r="BD35" s="16"/>
      <c r="BE35" s="16"/>
      <c r="BF35" s="16"/>
      <c r="BG35" s="16"/>
      <c r="BH35" s="16"/>
      <c r="BI35" s="16"/>
      <c r="BJ35" s="16"/>
      <c r="BK35" s="16"/>
      <c r="BL35" s="16"/>
      <c r="BM35" s="16"/>
      <c r="BN35" s="16"/>
      <c r="BO35" s="16"/>
      <c r="BX35" s="26"/>
    </row>
    <row r="36" spans="1:76" s="25" customFormat="1" ht="11.25" customHeight="1">
      <c r="A36" s="22" t="s">
        <v>136</v>
      </c>
      <c r="B36" s="23">
        <v>0</v>
      </c>
      <c r="C36" s="23">
        <v>289</v>
      </c>
      <c r="D36" s="23">
        <v>217</v>
      </c>
      <c r="E36" s="23">
        <v>506</v>
      </c>
      <c r="F36" s="23">
        <v>242</v>
      </c>
      <c r="G36" s="23">
        <v>264</v>
      </c>
      <c r="H36" s="23">
        <v>416</v>
      </c>
      <c r="I36" s="23">
        <v>6</v>
      </c>
      <c r="J36" s="23">
        <v>410</v>
      </c>
      <c r="K36" s="23">
        <v>426</v>
      </c>
      <c r="L36" s="23">
        <v>16</v>
      </c>
      <c r="M36" s="23">
        <v>410</v>
      </c>
      <c r="N36" s="23">
        <v>73667</v>
      </c>
      <c r="O36" s="23">
        <v>73667</v>
      </c>
      <c r="P36" s="23">
        <v>0</v>
      </c>
      <c r="Q36" s="23">
        <v>1251</v>
      </c>
      <c r="R36" s="23">
        <v>72416</v>
      </c>
      <c r="S36" s="23">
        <v>8</v>
      </c>
      <c r="T36" s="23">
        <v>9</v>
      </c>
      <c r="U36" s="23">
        <v>9</v>
      </c>
      <c r="V36" s="29">
        <v>0</v>
      </c>
      <c r="W36" s="23">
        <v>34</v>
      </c>
      <c r="X36" s="23">
        <v>45</v>
      </c>
      <c r="Y36" s="23">
        <v>10</v>
      </c>
      <c r="Z36" s="23">
        <v>35</v>
      </c>
      <c r="AA36" s="23">
        <v>53499</v>
      </c>
      <c r="AB36" s="23">
        <v>14370</v>
      </c>
      <c r="AC36" s="23">
        <v>39129</v>
      </c>
      <c r="AD36" s="23">
        <v>20168</v>
      </c>
      <c r="AS36" s="15"/>
      <c r="AT36" s="24"/>
      <c r="AU36" s="24"/>
      <c r="AV36" s="24"/>
      <c r="AW36" s="16"/>
      <c r="AX36" s="16"/>
      <c r="AY36" s="16"/>
      <c r="AZ36" s="16"/>
      <c r="BA36" s="16"/>
      <c r="BB36" s="16"/>
      <c r="BC36" s="16"/>
      <c r="BD36" s="16"/>
      <c r="BE36" s="16"/>
      <c r="BF36" s="16"/>
      <c r="BG36" s="16"/>
      <c r="BH36" s="16"/>
      <c r="BI36" s="16"/>
      <c r="BJ36" s="16"/>
      <c r="BK36" s="16"/>
      <c r="BL36" s="16"/>
      <c r="BM36" s="16"/>
      <c r="BN36" s="16"/>
      <c r="BO36" s="16"/>
      <c r="BX36" s="26"/>
    </row>
    <row r="37" spans="1:76" s="25" customFormat="1" ht="11.25" customHeight="1">
      <c r="A37" s="22" t="s">
        <v>59</v>
      </c>
      <c r="B37" s="23">
        <v>0</v>
      </c>
      <c r="C37" s="23">
        <v>168</v>
      </c>
      <c r="D37" s="23">
        <v>70</v>
      </c>
      <c r="E37" s="23">
        <v>238</v>
      </c>
      <c r="F37" s="23">
        <v>60</v>
      </c>
      <c r="G37" s="23">
        <v>178</v>
      </c>
      <c r="H37" s="23">
        <v>230</v>
      </c>
      <c r="I37" s="23">
        <v>5</v>
      </c>
      <c r="J37" s="23">
        <v>225</v>
      </c>
      <c r="K37" s="23">
        <v>235</v>
      </c>
      <c r="L37" s="23">
        <v>10</v>
      </c>
      <c r="M37" s="23">
        <v>225</v>
      </c>
      <c r="N37" s="23">
        <v>42453</v>
      </c>
      <c r="O37" s="23">
        <v>42453</v>
      </c>
      <c r="P37" s="23">
        <v>0</v>
      </c>
      <c r="Q37" s="23">
        <v>1380</v>
      </c>
      <c r="R37" s="23">
        <v>41073</v>
      </c>
      <c r="S37" s="23">
        <v>9</v>
      </c>
      <c r="T37" s="23">
        <v>2</v>
      </c>
      <c r="U37" s="23">
        <v>2</v>
      </c>
      <c r="V37" s="23">
        <v>0</v>
      </c>
      <c r="W37" s="23">
        <v>9</v>
      </c>
      <c r="X37" s="23">
        <v>2</v>
      </c>
      <c r="Y37" s="23">
        <v>2</v>
      </c>
      <c r="Z37" s="23">
        <v>0</v>
      </c>
      <c r="AA37" s="23">
        <v>4812</v>
      </c>
      <c r="AB37" s="23">
        <v>4812</v>
      </c>
      <c r="AC37" s="23">
        <v>0</v>
      </c>
      <c r="AD37" s="23">
        <v>37641</v>
      </c>
      <c r="AS37" s="15"/>
      <c r="AT37" s="24"/>
      <c r="AU37" s="24"/>
      <c r="AV37" s="24"/>
      <c r="AW37" s="16"/>
      <c r="AX37" s="16"/>
      <c r="AY37" s="16"/>
      <c r="AZ37" s="16"/>
      <c r="BA37" s="16"/>
      <c r="BB37" s="16"/>
      <c r="BC37" s="16"/>
      <c r="BD37" s="16"/>
      <c r="BE37" s="16"/>
      <c r="BF37" s="16"/>
      <c r="BG37" s="16"/>
      <c r="BH37" s="16"/>
      <c r="BI37" s="16"/>
      <c r="BJ37" s="16"/>
      <c r="BK37" s="16"/>
      <c r="BL37" s="16"/>
      <c r="BM37" s="16"/>
      <c r="BN37" s="16"/>
      <c r="BO37" s="16"/>
      <c r="BX37" s="26"/>
    </row>
    <row r="38" spans="1:76" s="25" customFormat="1" ht="11.25" customHeight="1">
      <c r="A38" s="22" t="s">
        <v>60</v>
      </c>
      <c r="B38" s="23">
        <v>0</v>
      </c>
      <c r="C38" s="23">
        <v>10</v>
      </c>
      <c r="D38" s="23">
        <v>4</v>
      </c>
      <c r="E38" s="23">
        <v>14</v>
      </c>
      <c r="F38" s="23">
        <v>3</v>
      </c>
      <c r="G38" s="23">
        <v>11</v>
      </c>
      <c r="H38" s="23">
        <v>14</v>
      </c>
      <c r="I38" s="23">
        <v>0</v>
      </c>
      <c r="J38" s="23">
        <v>14</v>
      </c>
      <c r="K38" s="23">
        <v>14</v>
      </c>
      <c r="L38" s="23">
        <v>0</v>
      </c>
      <c r="M38" s="23">
        <v>14</v>
      </c>
      <c r="N38" s="23">
        <v>1775</v>
      </c>
      <c r="O38" s="23">
        <v>1534</v>
      </c>
      <c r="P38" s="23">
        <v>241</v>
      </c>
      <c r="Q38" s="23">
        <v>0</v>
      </c>
      <c r="R38" s="23">
        <v>1775</v>
      </c>
      <c r="S38" s="23">
        <v>0</v>
      </c>
      <c r="T38" s="23">
        <v>0</v>
      </c>
      <c r="U38" s="23">
        <v>0</v>
      </c>
      <c r="V38" s="23">
        <v>0</v>
      </c>
      <c r="W38" s="23">
        <v>0</v>
      </c>
      <c r="X38" s="23">
        <v>0</v>
      </c>
      <c r="Y38" s="23">
        <v>0</v>
      </c>
      <c r="Z38" s="23">
        <v>0</v>
      </c>
      <c r="AA38" s="23">
        <v>30</v>
      </c>
      <c r="AB38" s="23">
        <v>0</v>
      </c>
      <c r="AC38" s="23">
        <v>30</v>
      </c>
      <c r="AD38" s="23">
        <v>1745</v>
      </c>
      <c r="AS38" s="15"/>
      <c r="AT38" s="24"/>
      <c r="AU38" s="24"/>
      <c r="AV38" s="24"/>
      <c r="AW38" s="16"/>
      <c r="AX38" s="16"/>
      <c r="AY38" s="16"/>
      <c r="AZ38" s="16"/>
      <c r="BA38" s="16"/>
      <c r="BB38" s="16"/>
      <c r="BC38" s="16"/>
      <c r="BD38" s="16"/>
      <c r="BE38" s="16"/>
      <c r="BF38" s="16"/>
      <c r="BG38" s="16"/>
      <c r="BH38" s="16"/>
      <c r="BI38" s="16"/>
      <c r="BJ38" s="16"/>
      <c r="BK38" s="16"/>
      <c r="BL38" s="16"/>
      <c r="BM38" s="16"/>
      <c r="BN38" s="16"/>
      <c r="BO38" s="16"/>
      <c r="BX38" s="26"/>
    </row>
    <row r="39" spans="1:76" s="25" customFormat="1" ht="11.25" customHeight="1">
      <c r="A39" s="22" t="s">
        <v>61</v>
      </c>
      <c r="B39" s="23">
        <v>0</v>
      </c>
      <c r="C39" s="23">
        <v>210</v>
      </c>
      <c r="D39" s="23">
        <v>36</v>
      </c>
      <c r="E39" s="23">
        <v>246</v>
      </c>
      <c r="F39" s="23">
        <v>64</v>
      </c>
      <c r="G39" s="23">
        <v>182</v>
      </c>
      <c r="H39" s="23">
        <v>182</v>
      </c>
      <c r="I39" s="23">
        <v>3</v>
      </c>
      <c r="J39" s="23">
        <v>179</v>
      </c>
      <c r="K39" s="23">
        <v>185</v>
      </c>
      <c r="L39" s="23">
        <v>6</v>
      </c>
      <c r="M39" s="23">
        <v>179</v>
      </c>
      <c r="N39" s="23">
        <v>50263</v>
      </c>
      <c r="O39" s="23">
        <v>0</v>
      </c>
      <c r="P39" s="23">
        <v>50263</v>
      </c>
      <c r="Q39" s="23">
        <v>782</v>
      </c>
      <c r="R39" s="23">
        <v>49481</v>
      </c>
      <c r="S39" s="23">
        <v>6</v>
      </c>
      <c r="T39" s="23">
        <v>4</v>
      </c>
      <c r="U39" s="23">
        <v>4</v>
      </c>
      <c r="V39" s="23">
        <v>0</v>
      </c>
      <c r="W39" s="23">
        <v>5</v>
      </c>
      <c r="X39" s="23">
        <v>4</v>
      </c>
      <c r="Y39" s="23">
        <v>4</v>
      </c>
      <c r="Z39" s="23">
        <v>0</v>
      </c>
      <c r="AA39" s="23">
        <v>5290</v>
      </c>
      <c r="AB39" s="23">
        <v>5290</v>
      </c>
      <c r="AC39" s="23">
        <v>0</v>
      </c>
      <c r="AD39" s="23">
        <v>44973</v>
      </c>
      <c r="AS39" s="15"/>
      <c r="AT39" s="24"/>
      <c r="AU39" s="24"/>
      <c r="AV39" s="24"/>
      <c r="AW39" s="16"/>
      <c r="AX39" s="16"/>
      <c r="AY39" s="16"/>
      <c r="AZ39" s="16"/>
      <c r="BA39" s="16"/>
      <c r="BB39" s="16"/>
      <c r="BC39" s="16"/>
      <c r="BD39" s="16"/>
      <c r="BE39" s="16"/>
      <c r="BF39" s="16"/>
      <c r="BG39" s="16"/>
      <c r="BH39" s="16"/>
      <c r="BI39" s="16"/>
      <c r="BJ39" s="16"/>
      <c r="BK39" s="16"/>
      <c r="BL39" s="16"/>
      <c r="BM39" s="16"/>
      <c r="BN39" s="16"/>
      <c r="BO39" s="16"/>
      <c r="BX39" s="26"/>
    </row>
    <row r="40" spans="1:76" s="25" customFormat="1" ht="11.25" customHeight="1">
      <c r="A40" s="22" t="s">
        <v>132</v>
      </c>
      <c r="B40" s="23">
        <v>0</v>
      </c>
      <c r="C40" s="23">
        <v>3997</v>
      </c>
      <c r="D40" s="23">
        <v>1010</v>
      </c>
      <c r="E40" s="23">
        <v>5007</v>
      </c>
      <c r="F40" s="23">
        <v>1106</v>
      </c>
      <c r="G40" s="23">
        <v>3901</v>
      </c>
      <c r="H40" s="23">
        <v>5215</v>
      </c>
      <c r="I40" s="23">
        <v>95</v>
      </c>
      <c r="J40" s="23">
        <v>5120</v>
      </c>
      <c r="K40" s="23">
        <v>5576</v>
      </c>
      <c r="L40" s="23">
        <v>456</v>
      </c>
      <c r="M40" s="23">
        <v>5120</v>
      </c>
      <c r="N40" s="23">
        <v>1018722</v>
      </c>
      <c r="O40" s="23">
        <v>796032</v>
      </c>
      <c r="P40" s="23">
        <v>222690</v>
      </c>
      <c r="Q40" s="23">
        <v>22849</v>
      </c>
      <c r="R40" s="23">
        <v>995873</v>
      </c>
      <c r="S40" s="23">
        <v>165</v>
      </c>
      <c r="T40" s="23">
        <v>81</v>
      </c>
      <c r="U40" s="23">
        <v>78</v>
      </c>
      <c r="V40" s="29">
        <v>0</v>
      </c>
      <c r="W40" s="28">
        <v>115</v>
      </c>
      <c r="X40" s="28">
        <v>48</v>
      </c>
      <c r="Y40" s="28">
        <v>48</v>
      </c>
      <c r="Z40" s="29">
        <v>0</v>
      </c>
      <c r="AA40" s="28">
        <v>112010</v>
      </c>
      <c r="AB40" s="28">
        <v>112010</v>
      </c>
      <c r="AC40" s="29">
        <v>0</v>
      </c>
      <c r="AD40" s="23">
        <v>906712</v>
      </c>
      <c r="AS40" s="15"/>
      <c r="AT40" s="24"/>
      <c r="AU40" s="24"/>
      <c r="AV40" s="24"/>
      <c r="AW40" s="16"/>
      <c r="AX40" s="16"/>
      <c r="AY40" s="16"/>
      <c r="AZ40" s="16"/>
      <c r="BA40" s="16"/>
      <c r="BB40" s="16"/>
      <c r="BC40" s="16"/>
      <c r="BD40" s="16"/>
      <c r="BE40" s="16"/>
      <c r="BF40" s="16"/>
      <c r="BG40" s="16"/>
      <c r="BH40" s="16"/>
      <c r="BI40" s="16"/>
      <c r="BJ40" s="16"/>
      <c r="BK40" s="16"/>
      <c r="BL40" s="16"/>
      <c r="BM40" s="16"/>
      <c r="BN40" s="16"/>
      <c r="BO40" s="16"/>
      <c r="BX40" s="26"/>
    </row>
    <row r="41" spans="1:76" s="25" customFormat="1" ht="11.25" customHeight="1">
      <c r="A41" s="22" t="s">
        <v>62</v>
      </c>
      <c r="B41" s="23">
        <v>0</v>
      </c>
      <c r="C41" s="23">
        <v>3</v>
      </c>
      <c r="D41" s="23">
        <v>1</v>
      </c>
      <c r="E41" s="23">
        <v>4</v>
      </c>
      <c r="F41" s="23">
        <v>3</v>
      </c>
      <c r="G41" s="23">
        <v>1</v>
      </c>
      <c r="H41" s="23">
        <v>3</v>
      </c>
      <c r="I41" s="23">
        <v>0</v>
      </c>
      <c r="J41" s="23">
        <v>3</v>
      </c>
      <c r="K41" s="23">
        <v>3</v>
      </c>
      <c r="L41" s="23">
        <v>0</v>
      </c>
      <c r="M41" s="23">
        <v>3</v>
      </c>
      <c r="N41" s="23">
        <v>356</v>
      </c>
      <c r="O41" s="23">
        <v>356</v>
      </c>
      <c r="P41" s="23">
        <v>0</v>
      </c>
      <c r="Q41" s="23">
        <v>0</v>
      </c>
      <c r="R41" s="23">
        <v>356</v>
      </c>
      <c r="S41" s="23">
        <v>0</v>
      </c>
      <c r="T41" s="23">
        <v>0</v>
      </c>
      <c r="U41" s="23">
        <v>0</v>
      </c>
      <c r="V41" s="28">
        <v>0</v>
      </c>
      <c r="W41" s="28">
        <v>0</v>
      </c>
      <c r="X41" s="28">
        <v>0</v>
      </c>
      <c r="Y41" s="28">
        <v>0</v>
      </c>
      <c r="Z41" s="28">
        <v>0</v>
      </c>
      <c r="AA41" s="28">
        <v>0</v>
      </c>
      <c r="AB41" s="28">
        <v>0</v>
      </c>
      <c r="AC41" s="28">
        <v>0</v>
      </c>
      <c r="AD41" s="23">
        <v>356</v>
      </c>
      <c r="AS41" s="15"/>
      <c r="AT41" s="24"/>
      <c r="AU41" s="24"/>
      <c r="AV41" s="24"/>
      <c r="AW41" s="16"/>
      <c r="AX41" s="16"/>
      <c r="AY41" s="16"/>
      <c r="AZ41" s="16"/>
      <c r="BA41" s="16"/>
      <c r="BB41" s="16"/>
      <c r="BC41" s="16"/>
      <c r="BD41" s="16"/>
      <c r="BE41" s="16"/>
      <c r="BF41" s="16"/>
      <c r="BG41" s="16"/>
      <c r="BH41" s="16"/>
      <c r="BI41" s="16"/>
      <c r="BJ41" s="16"/>
      <c r="BK41" s="16"/>
      <c r="BL41" s="16"/>
      <c r="BM41" s="16"/>
      <c r="BN41" s="16"/>
      <c r="BO41" s="16"/>
      <c r="BX41" s="26"/>
    </row>
    <row r="42" spans="1:76" s="25" customFormat="1" ht="11.25" customHeight="1">
      <c r="A42" s="22" t="s">
        <v>63</v>
      </c>
      <c r="B42" s="23">
        <v>0</v>
      </c>
      <c r="C42" s="23">
        <v>448</v>
      </c>
      <c r="D42" s="23">
        <v>37</v>
      </c>
      <c r="E42" s="23">
        <v>485</v>
      </c>
      <c r="F42" s="23">
        <v>39</v>
      </c>
      <c r="G42" s="23">
        <v>446</v>
      </c>
      <c r="H42" s="23">
        <v>446</v>
      </c>
      <c r="I42" s="23">
        <v>15</v>
      </c>
      <c r="J42" s="23">
        <v>431</v>
      </c>
      <c r="K42" s="23">
        <v>461</v>
      </c>
      <c r="L42" s="23">
        <v>30</v>
      </c>
      <c r="M42" s="23">
        <v>431</v>
      </c>
      <c r="N42" s="23">
        <v>111731</v>
      </c>
      <c r="O42" s="23">
        <v>111731</v>
      </c>
      <c r="P42" s="23">
        <v>0</v>
      </c>
      <c r="Q42" s="23">
        <v>5621</v>
      </c>
      <c r="R42" s="23">
        <v>106110</v>
      </c>
      <c r="S42" s="23">
        <v>21</v>
      </c>
      <c r="T42" s="23">
        <v>18</v>
      </c>
      <c r="U42" s="23">
        <v>18</v>
      </c>
      <c r="V42" s="28">
        <v>0</v>
      </c>
      <c r="W42" s="28">
        <v>17</v>
      </c>
      <c r="X42" s="28">
        <v>15</v>
      </c>
      <c r="Y42" s="28">
        <v>15</v>
      </c>
      <c r="Z42" s="28">
        <v>0</v>
      </c>
      <c r="AA42" s="28">
        <v>20616</v>
      </c>
      <c r="AB42" s="28">
        <v>18191</v>
      </c>
      <c r="AC42" s="28">
        <v>2425</v>
      </c>
      <c r="AD42" s="23">
        <v>91115</v>
      </c>
      <c r="AS42" s="15"/>
      <c r="AT42" s="24"/>
      <c r="AU42" s="24"/>
      <c r="AV42" s="24"/>
      <c r="AW42" s="16"/>
      <c r="AX42" s="16"/>
      <c r="AY42" s="16"/>
      <c r="AZ42" s="16"/>
      <c r="BA42" s="16"/>
      <c r="BB42" s="16"/>
      <c r="BC42" s="16"/>
      <c r="BD42" s="16"/>
      <c r="BE42" s="16"/>
      <c r="BF42" s="16"/>
      <c r="BG42" s="16"/>
      <c r="BH42" s="16"/>
      <c r="BI42" s="16"/>
      <c r="BJ42" s="16"/>
      <c r="BK42" s="16"/>
      <c r="BL42" s="16"/>
      <c r="BM42" s="16"/>
      <c r="BN42" s="16"/>
      <c r="BO42" s="16"/>
      <c r="BX42" s="26"/>
    </row>
    <row r="43" spans="1:76" s="25" customFormat="1" ht="11.25" customHeight="1">
      <c r="A43" s="22" t="s">
        <v>133</v>
      </c>
      <c r="B43" s="23">
        <v>0</v>
      </c>
      <c r="C43" s="23">
        <v>519</v>
      </c>
      <c r="D43" s="23">
        <v>200</v>
      </c>
      <c r="E43" s="23">
        <v>719</v>
      </c>
      <c r="F43" s="23">
        <v>183</v>
      </c>
      <c r="G43" s="23">
        <v>536</v>
      </c>
      <c r="H43" s="23">
        <v>863</v>
      </c>
      <c r="I43" s="23">
        <v>20</v>
      </c>
      <c r="J43" s="23">
        <v>843</v>
      </c>
      <c r="K43" s="23">
        <v>870</v>
      </c>
      <c r="L43" s="23">
        <v>27</v>
      </c>
      <c r="M43" s="23">
        <v>843</v>
      </c>
      <c r="N43" s="23">
        <v>436312</v>
      </c>
      <c r="O43" s="23">
        <v>436312</v>
      </c>
      <c r="P43" s="23">
        <v>0</v>
      </c>
      <c r="Q43" s="23">
        <v>5435</v>
      </c>
      <c r="R43" s="23">
        <v>430877</v>
      </c>
      <c r="S43" s="23">
        <v>22</v>
      </c>
      <c r="T43" s="23">
        <v>20</v>
      </c>
      <c r="U43" s="23">
        <v>20</v>
      </c>
      <c r="V43" s="105"/>
      <c r="W43" s="28">
        <v>51</v>
      </c>
      <c r="X43" s="28">
        <v>22</v>
      </c>
      <c r="Y43" s="28">
        <v>22</v>
      </c>
      <c r="Z43" s="105"/>
      <c r="AA43" s="28">
        <v>67885</v>
      </c>
      <c r="AB43" s="28">
        <v>67885</v>
      </c>
      <c r="AC43" s="105"/>
      <c r="AD43" s="23">
        <v>368427</v>
      </c>
      <c r="AS43" s="15"/>
      <c r="AT43" s="24"/>
      <c r="AU43" s="24"/>
      <c r="AV43" s="24"/>
      <c r="AW43" s="16"/>
      <c r="AX43" s="16"/>
      <c r="AY43" s="16"/>
      <c r="AZ43" s="16"/>
      <c r="BA43" s="16"/>
      <c r="BB43" s="16"/>
      <c r="BC43" s="16"/>
      <c r="BD43" s="16"/>
      <c r="BE43" s="16"/>
      <c r="BF43" s="16"/>
      <c r="BG43" s="16"/>
      <c r="BH43" s="16"/>
      <c r="BI43" s="16"/>
      <c r="BJ43" s="16"/>
      <c r="BK43" s="16"/>
      <c r="BL43" s="16"/>
      <c r="BM43" s="16"/>
      <c r="BN43" s="16"/>
      <c r="BO43" s="16"/>
      <c r="BX43" s="26"/>
    </row>
    <row r="44" spans="1:76" s="25" customFormat="1" ht="11.25" customHeight="1">
      <c r="A44" s="22" t="s">
        <v>64</v>
      </c>
      <c r="B44" s="23">
        <v>0</v>
      </c>
      <c r="C44" s="23">
        <v>9014</v>
      </c>
      <c r="D44" s="23">
        <v>1974</v>
      </c>
      <c r="E44" s="23">
        <v>10988</v>
      </c>
      <c r="F44" s="23">
        <v>2116</v>
      </c>
      <c r="G44" s="23">
        <v>8872</v>
      </c>
      <c r="H44" s="23">
        <v>9110</v>
      </c>
      <c r="I44" s="23">
        <v>24</v>
      </c>
      <c r="J44" s="23">
        <v>9086</v>
      </c>
      <c r="K44" s="23">
        <v>9111</v>
      </c>
      <c r="L44" s="23">
        <v>25</v>
      </c>
      <c r="M44" s="23">
        <v>9086</v>
      </c>
      <c r="N44" s="23">
        <v>3395805</v>
      </c>
      <c r="O44" s="23">
        <v>3386865</v>
      </c>
      <c r="P44" s="23">
        <v>8940</v>
      </c>
      <c r="Q44" s="23">
        <v>9318</v>
      </c>
      <c r="R44" s="23">
        <v>3386487</v>
      </c>
      <c r="S44" s="23">
        <v>0</v>
      </c>
      <c r="T44" s="23">
        <v>110</v>
      </c>
      <c r="U44" s="23">
        <v>110</v>
      </c>
      <c r="V44" s="23">
        <v>0</v>
      </c>
      <c r="W44" s="23">
        <v>0</v>
      </c>
      <c r="X44" s="23">
        <v>110</v>
      </c>
      <c r="Y44" s="23">
        <v>110</v>
      </c>
      <c r="Z44" s="23">
        <v>0</v>
      </c>
      <c r="AA44" s="23">
        <v>361752</v>
      </c>
      <c r="AB44" s="23">
        <v>361752</v>
      </c>
      <c r="AC44" s="23">
        <v>0</v>
      </c>
      <c r="AD44" s="23">
        <v>3034053</v>
      </c>
      <c r="AS44" s="15"/>
      <c r="AT44" s="24"/>
      <c r="AU44" s="24"/>
      <c r="AV44" s="24"/>
      <c r="AW44" s="16"/>
      <c r="AX44" s="16"/>
      <c r="AY44" s="16"/>
      <c r="AZ44" s="16"/>
      <c r="BA44" s="16"/>
      <c r="BB44" s="16"/>
      <c r="BC44" s="16"/>
      <c r="BD44" s="16"/>
      <c r="BE44" s="16"/>
      <c r="BF44" s="16"/>
      <c r="BG44" s="16"/>
      <c r="BH44" s="16"/>
      <c r="BI44" s="16"/>
      <c r="BJ44" s="16"/>
      <c r="BK44" s="16"/>
      <c r="BL44" s="16"/>
      <c r="BM44" s="16"/>
      <c r="BN44" s="16"/>
      <c r="BO44" s="16"/>
      <c r="BX44" s="26"/>
    </row>
    <row r="45" spans="1:76" s="25" customFormat="1" ht="11.25" customHeight="1">
      <c r="A45" s="22" t="s">
        <v>65</v>
      </c>
      <c r="B45" s="23">
        <v>0</v>
      </c>
      <c r="C45" s="23">
        <v>1789</v>
      </c>
      <c r="D45" s="23">
        <v>387</v>
      </c>
      <c r="E45" s="23">
        <v>2176</v>
      </c>
      <c r="F45" s="23">
        <v>365</v>
      </c>
      <c r="G45" s="23">
        <v>1811</v>
      </c>
      <c r="H45" s="23">
        <v>1598</v>
      </c>
      <c r="I45" s="23">
        <v>21</v>
      </c>
      <c r="J45" s="23">
        <v>1577</v>
      </c>
      <c r="K45" s="23">
        <v>1619</v>
      </c>
      <c r="L45" s="23">
        <v>42</v>
      </c>
      <c r="M45" s="23">
        <v>1577</v>
      </c>
      <c r="N45" s="23">
        <v>286989</v>
      </c>
      <c r="O45" s="23">
        <v>0</v>
      </c>
      <c r="P45" s="23">
        <v>286989</v>
      </c>
      <c r="Q45" s="23">
        <v>5496</v>
      </c>
      <c r="R45" s="23">
        <v>281493</v>
      </c>
      <c r="S45" s="23">
        <v>387</v>
      </c>
      <c r="T45" s="23">
        <v>10</v>
      </c>
      <c r="U45" s="23">
        <v>10</v>
      </c>
      <c r="V45" s="23">
        <v>3</v>
      </c>
      <c r="W45" s="23">
        <v>8</v>
      </c>
      <c r="X45" s="23">
        <v>142</v>
      </c>
      <c r="Y45" s="23">
        <v>13</v>
      </c>
      <c r="Z45" s="23">
        <v>129</v>
      </c>
      <c r="AA45" s="23">
        <v>32382</v>
      </c>
      <c r="AB45" s="23">
        <v>24719</v>
      </c>
      <c r="AC45" s="23">
        <v>7663</v>
      </c>
      <c r="AD45" s="23">
        <v>254607</v>
      </c>
      <c r="AS45" s="15"/>
      <c r="AT45" s="24"/>
      <c r="AU45" s="24"/>
      <c r="AV45" s="24"/>
      <c r="AW45" s="16"/>
      <c r="AX45" s="16"/>
      <c r="AY45" s="16"/>
      <c r="AZ45" s="16"/>
      <c r="BA45" s="16"/>
      <c r="BB45" s="16"/>
      <c r="BC45" s="16"/>
      <c r="BD45" s="16"/>
      <c r="BE45" s="16"/>
      <c r="BF45" s="16"/>
      <c r="BG45" s="16"/>
      <c r="BH45" s="16"/>
      <c r="BI45" s="16"/>
      <c r="BJ45" s="16"/>
      <c r="BK45" s="16"/>
      <c r="BL45" s="16"/>
      <c r="BM45" s="16"/>
      <c r="BN45" s="16"/>
      <c r="BO45" s="16"/>
      <c r="BX45" s="26"/>
    </row>
    <row r="46" spans="1:76" s="25" customFormat="1" ht="11.25" customHeight="1">
      <c r="A46" s="22" t="s">
        <v>66</v>
      </c>
      <c r="B46" s="23">
        <v>0</v>
      </c>
      <c r="C46" s="23">
        <v>87</v>
      </c>
      <c r="D46" s="23">
        <v>30</v>
      </c>
      <c r="E46" s="23">
        <v>117</v>
      </c>
      <c r="F46" s="23">
        <v>36</v>
      </c>
      <c r="G46" s="23">
        <v>81</v>
      </c>
      <c r="H46" s="23">
        <v>109</v>
      </c>
      <c r="I46" s="23">
        <v>1</v>
      </c>
      <c r="J46" s="23">
        <v>108</v>
      </c>
      <c r="K46" s="23">
        <v>110</v>
      </c>
      <c r="L46" s="23">
        <v>2</v>
      </c>
      <c r="M46" s="23">
        <v>108</v>
      </c>
      <c r="N46" s="23">
        <v>24407</v>
      </c>
      <c r="O46" s="23">
        <v>24344</v>
      </c>
      <c r="P46" s="23">
        <v>63</v>
      </c>
      <c r="Q46" s="23">
        <v>419</v>
      </c>
      <c r="R46" s="23">
        <v>23988</v>
      </c>
      <c r="S46" s="23">
        <v>32</v>
      </c>
      <c r="T46" s="23">
        <v>7</v>
      </c>
      <c r="U46" s="23">
        <v>7</v>
      </c>
      <c r="V46" s="23">
        <v>0</v>
      </c>
      <c r="W46" s="23">
        <v>6</v>
      </c>
      <c r="X46" s="23">
        <v>7</v>
      </c>
      <c r="Y46" s="23">
        <v>7</v>
      </c>
      <c r="Z46" s="23">
        <v>0</v>
      </c>
      <c r="AA46" s="23">
        <v>4335</v>
      </c>
      <c r="AB46" s="23">
        <v>4335</v>
      </c>
      <c r="AC46" s="23">
        <v>0</v>
      </c>
      <c r="AD46" s="23">
        <v>20072</v>
      </c>
      <c r="AS46" s="15"/>
      <c r="AT46" s="24"/>
      <c r="AU46" s="24"/>
      <c r="AV46" s="24"/>
      <c r="AW46" s="16"/>
      <c r="AX46" s="16"/>
      <c r="AY46" s="16"/>
      <c r="AZ46" s="16"/>
      <c r="BA46" s="16"/>
      <c r="BB46" s="16"/>
      <c r="BC46" s="16"/>
      <c r="BD46" s="16"/>
      <c r="BE46" s="16"/>
      <c r="BF46" s="16"/>
      <c r="BG46" s="16"/>
      <c r="BH46" s="16"/>
      <c r="BI46" s="16"/>
      <c r="BJ46" s="16"/>
      <c r="BK46" s="16"/>
      <c r="BL46" s="16"/>
      <c r="BM46" s="16"/>
      <c r="BN46" s="16"/>
      <c r="BO46" s="16"/>
      <c r="BX46" s="26"/>
    </row>
    <row r="47" spans="1:76" s="25" customFormat="1" ht="11.25" customHeight="1">
      <c r="A47" s="22" t="s">
        <v>137</v>
      </c>
      <c r="B47" s="23">
        <v>0</v>
      </c>
      <c r="C47" s="23">
        <v>414</v>
      </c>
      <c r="D47" s="23">
        <v>132</v>
      </c>
      <c r="E47" s="23">
        <v>546</v>
      </c>
      <c r="F47" s="23">
        <v>88</v>
      </c>
      <c r="G47" s="23">
        <v>458</v>
      </c>
      <c r="H47" s="23">
        <v>461</v>
      </c>
      <c r="I47" s="23">
        <v>0</v>
      </c>
      <c r="J47" s="23">
        <v>461</v>
      </c>
      <c r="K47" s="23">
        <v>461</v>
      </c>
      <c r="L47" s="23">
        <v>0</v>
      </c>
      <c r="M47" s="23">
        <v>461</v>
      </c>
      <c r="N47" s="23">
        <v>179161</v>
      </c>
      <c r="O47" s="23">
        <v>169741</v>
      </c>
      <c r="P47" s="23">
        <v>9420</v>
      </c>
      <c r="Q47" s="23">
        <v>0</v>
      </c>
      <c r="R47" s="23">
        <v>179161</v>
      </c>
      <c r="S47" s="29">
        <v>15</v>
      </c>
      <c r="T47" s="28">
        <v>3</v>
      </c>
      <c r="U47" s="28">
        <v>3</v>
      </c>
      <c r="V47" s="29">
        <v>0</v>
      </c>
      <c r="W47" s="23">
        <v>0</v>
      </c>
      <c r="X47" s="23">
        <v>5</v>
      </c>
      <c r="Y47" s="23">
        <v>3</v>
      </c>
      <c r="Z47" s="23">
        <v>2</v>
      </c>
      <c r="AA47" s="23">
        <v>2772</v>
      </c>
      <c r="AB47" s="23">
        <v>1329</v>
      </c>
      <c r="AC47" s="23">
        <v>1443</v>
      </c>
      <c r="AD47" s="23">
        <v>176389</v>
      </c>
      <c r="AS47" s="15"/>
      <c r="AT47" s="24"/>
      <c r="AU47" s="24"/>
      <c r="AV47" s="24"/>
      <c r="AW47" s="16"/>
      <c r="AX47" s="16"/>
      <c r="AY47" s="16"/>
      <c r="AZ47" s="16"/>
      <c r="BA47" s="16"/>
      <c r="BB47" s="16"/>
      <c r="BC47" s="16"/>
      <c r="BD47" s="16"/>
      <c r="BE47" s="16"/>
      <c r="BF47" s="16"/>
      <c r="BG47" s="16"/>
      <c r="BH47" s="16"/>
      <c r="BI47" s="16"/>
      <c r="BJ47" s="16"/>
      <c r="BK47" s="16"/>
      <c r="BL47" s="16"/>
      <c r="BM47" s="16"/>
      <c r="BN47" s="16"/>
      <c r="BO47" s="16"/>
      <c r="BX47" s="26"/>
    </row>
    <row r="48" spans="1:76" s="25" customFormat="1" ht="11.25" customHeight="1">
      <c r="A48" s="22" t="s">
        <v>67</v>
      </c>
      <c r="B48" s="23">
        <v>0</v>
      </c>
      <c r="C48" s="23">
        <v>661</v>
      </c>
      <c r="D48" s="23">
        <v>201</v>
      </c>
      <c r="E48" s="23">
        <v>862</v>
      </c>
      <c r="F48" s="23">
        <v>218</v>
      </c>
      <c r="G48" s="23">
        <v>644</v>
      </c>
      <c r="H48" s="23">
        <v>640</v>
      </c>
      <c r="I48" s="23">
        <v>8</v>
      </c>
      <c r="J48" s="23">
        <v>632</v>
      </c>
      <c r="K48" s="23">
        <v>647</v>
      </c>
      <c r="L48" s="23">
        <v>15</v>
      </c>
      <c r="M48" s="23">
        <v>632</v>
      </c>
      <c r="N48" s="23">
        <v>157773</v>
      </c>
      <c r="O48" s="23">
        <v>139868</v>
      </c>
      <c r="P48" s="23">
        <v>17905</v>
      </c>
      <c r="Q48" s="23">
        <v>5778</v>
      </c>
      <c r="R48" s="23">
        <v>151995</v>
      </c>
      <c r="S48" s="28">
        <v>71</v>
      </c>
      <c r="T48" s="28">
        <v>11</v>
      </c>
      <c r="U48" s="28">
        <v>11</v>
      </c>
      <c r="V48" s="28">
        <v>0</v>
      </c>
      <c r="W48" s="23">
        <v>14</v>
      </c>
      <c r="X48" s="23">
        <v>12</v>
      </c>
      <c r="Y48" s="23">
        <v>11</v>
      </c>
      <c r="Z48" s="23">
        <v>1</v>
      </c>
      <c r="AA48" s="23">
        <v>12942</v>
      </c>
      <c r="AB48" s="23">
        <v>12642</v>
      </c>
      <c r="AC48" s="23">
        <v>300</v>
      </c>
      <c r="AD48" s="23">
        <v>144831</v>
      </c>
      <c r="AS48" s="15"/>
      <c r="AT48" s="24"/>
      <c r="AU48" s="24"/>
      <c r="AV48" s="24"/>
      <c r="AW48" s="16"/>
      <c r="AX48" s="16"/>
      <c r="AY48" s="16"/>
      <c r="AZ48" s="16"/>
      <c r="BA48" s="16"/>
      <c r="BB48" s="16"/>
      <c r="BC48" s="16"/>
      <c r="BD48" s="16"/>
      <c r="BE48" s="16"/>
      <c r="BF48" s="16"/>
      <c r="BG48" s="16"/>
      <c r="BH48" s="16"/>
      <c r="BI48" s="16"/>
      <c r="BJ48" s="16"/>
      <c r="BK48" s="16"/>
      <c r="BL48" s="16"/>
      <c r="BM48" s="16"/>
      <c r="BN48" s="16"/>
      <c r="BO48" s="16"/>
      <c r="BX48" s="26"/>
    </row>
    <row r="49" spans="1:76" s="25" customFormat="1" ht="11.25" customHeight="1">
      <c r="A49" s="22" t="s">
        <v>134</v>
      </c>
      <c r="B49" s="23">
        <v>0</v>
      </c>
      <c r="C49" s="23">
        <v>1891</v>
      </c>
      <c r="D49" s="23">
        <v>682</v>
      </c>
      <c r="E49" s="23">
        <v>2573</v>
      </c>
      <c r="F49" s="23">
        <v>575</v>
      </c>
      <c r="G49" s="23">
        <v>1998</v>
      </c>
      <c r="H49" s="23">
        <v>2455</v>
      </c>
      <c r="I49" s="23">
        <v>108</v>
      </c>
      <c r="J49" s="23">
        <v>2347</v>
      </c>
      <c r="K49" s="23">
        <v>2563</v>
      </c>
      <c r="L49" s="23">
        <v>216</v>
      </c>
      <c r="M49" s="23">
        <v>2347</v>
      </c>
      <c r="N49" s="23">
        <v>546491</v>
      </c>
      <c r="O49" s="23">
        <v>546491</v>
      </c>
      <c r="P49" s="105"/>
      <c r="Q49" s="23">
        <v>35327</v>
      </c>
      <c r="R49" s="23">
        <v>511164</v>
      </c>
      <c r="S49" s="28">
        <v>59</v>
      </c>
      <c r="T49" s="28">
        <v>59</v>
      </c>
      <c r="U49" s="28">
        <v>49</v>
      </c>
      <c r="V49" s="105"/>
      <c r="W49" s="23">
        <v>64</v>
      </c>
      <c r="X49" s="23">
        <v>50</v>
      </c>
      <c r="Y49" s="23">
        <v>49</v>
      </c>
      <c r="Z49" s="23">
        <v>1</v>
      </c>
      <c r="AA49" s="23">
        <v>77904</v>
      </c>
      <c r="AB49" s="23">
        <v>76828</v>
      </c>
      <c r="AC49" s="23">
        <v>1076</v>
      </c>
      <c r="AD49" s="23">
        <v>468587</v>
      </c>
      <c r="AS49" s="15"/>
      <c r="AT49" s="24"/>
      <c r="AU49" s="24"/>
      <c r="AV49" s="24"/>
      <c r="AW49" s="16"/>
      <c r="AX49" s="16"/>
      <c r="AY49" s="16"/>
      <c r="AZ49" s="16"/>
      <c r="BA49" s="16"/>
      <c r="BB49" s="16"/>
      <c r="BC49" s="16"/>
      <c r="BD49" s="16"/>
      <c r="BE49" s="16"/>
      <c r="BF49" s="16"/>
      <c r="BG49" s="16"/>
      <c r="BH49" s="16"/>
      <c r="BI49" s="16"/>
      <c r="BJ49" s="16"/>
      <c r="BK49" s="16"/>
      <c r="BL49" s="16"/>
      <c r="BM49" s="16"/>
      <c r="BN49" s="16"/>
      <c r="BO49" s="16"/>
      <c r="BX49" s="26"/>
    </row>
    <row r="50" spans="1:76" s="25" customFormat="1" ht="11.25" customHeight="1">
      <c r="A50" s="22" t="s">
        <v>68</v>
      </c>
      <c r="B50" s="23">
        <v>0</v>
      </c>
      <c r="C50" s="23">
        <v>110</v>
      </c>
      <c r="D50" s="23">
        <v>19</v>
      </c>
      <c r="E50" s="23">
        <v>129</v>
      </c>
      <c r="F50" s="23">
        <v>33</v>
      </c>
      <c r="G50" s="23">
        <v>96</v>
      </c>
      <c r="H50" s="23">
        <v>125</v>
      </c>
      <c r="I50" s="23">
        <v>0</v>
      </c>
      <c r="J50" s="23">
        <v>125</v>
      </c>
      <c r="K50" s="23">
        <v>125</v>
      </c>
      <c r="L50" s="23">
        <v>0</v>
      </c>
      <c r="M50" s="23">
        <v>125</v>
      </c>
      <c r="N50" s="23">
        <v>34336</v>
      </c>
      <c r="O50" s="23">
        <v>34336</v>
      </c>
      <c r="P50" s="28">
        <v>0</v>
      </c>
      <c r="Q50" s="23">
        <v>0</v>
      </c>
      <c r="R50" s="23">
        <v>34336</v>
      </c>
      <c r="S50" s="23">
        <v>2</v>
      </c>
      <c r="T50" s="23">
        <v>7</v>
      </c>
      <c r="U50" s="23">
        <v>7</v>
      </c>
      <c r="V50" s="23">
        <v>0</v>
      </c>
      <c r="W50" s="23">
        <v>11</v>
      </c>
      <c r="X50" s="23">
        <v>21</v>
      </c>
      <c r="Y50" s="23">
        <v>7</v>
      </c>
      <c r="Z50" s="23">
        <v>14</v>
      </c>
      <c r="AA50" s="23">
        <v>27774</v>
      </c>
      <c r="AB50" s="23">
        <v>26337</v>
      </c>
      <c r="AC50" s="23">
        <v>1437</v>
      </c>
      <c r="AD50" s="23">
        <v>6562</v>
      </c>
      <c r="AS50" s="15"/>
      <c r="AT50" s="24"/>
      <c r="AU50" s="24"/>
      <c r="AV50" s="24"/>
      <c r="AW50" s="16"/>
      <c r="AX50" s="16"/>
      <c r="AY50" s="16"/>
      <c r="AZ50" s="16"/>
      <c r="BA50" s="16"/>
      <c r="BB50" s="16"/>
      <c r="BC50" s="16"/>
      <c r="BD50" s="16"/>
      <c r="BE50" s="16"/>
      <c r="BF50" s="16"/>
      <c r="BG50" s="16"/>
      <c r="BH50" s="16"/>
      <c r="BI50" s="16"/>
      <c r="BJ50" s="16"/>
      <c r="BK50" s="16"/>
      <c r="BL50" s="16"/>
      <c r="BM50" s="16"/>
      <c r="BN50" s="16"/>
      <c r="BO50" s="16"/>
      <c r="BX50" s="26"/>
    </row>
    <row r="51" spans="1:76" s="25" customFormat="1" ht="11.25" customHeight="1">
      <c r="A51" s="22" t="s">
        <v>69</v>
      </c>
      <c r="B51" s="23">
        <v>0</v>
      </c>
      <c r="C51" s="23">
        <v>372</v>
      </c>
      <c r="D51" s="23">
        <v>68</v>
      </c>
      <c r="E51" s="23">
        <v>440</v>
      </c>
      <c r="F51" s="23">
        <v>61</v>
      </c>
      <c r="G51" s="23">
        <v>379</v>
      </c>
      <c r="H51" s="23">
        <v>332</v>
      </c>
      <c r="I51" s="23">
        <v>0</v>
      </c>
      <c r="J51" s="23">
        <v>332</v>
      </c>
      <c r="K51" s="23">
        <v>332</v>
      </c>
      <c r="L51" s="23">
        <v>0</v>
      </c>
      <c r="M51" s="23">
        <v>332</v>
      </c>
      <c r="N51" s="23">
        <v>73302</v>
      </c>
      <c r="O51" s="23">
        <v>73302</v>
      </c>
      <c r="P51" s="28">
        <v>0</v>
      </c>
      <c r="Q51" s="23">
        <v>0</v>
      </c>
      <c r="R51" s="23">
        <v>73302</v>
      </c>
      <c r="S51" s="23">
        <v>0</v>
      </c>
      <c r="T51" s="23">
        <v>17</v>
      </c>
      <c r="U51" s="23">
        <v>17</v>
      </c>
      <c r="V51" s="23">
        <v>0</v>
      </c>
      <c r="W51" s="23">
        <v>2</v>
      </c>
      <c r="X51" s="23">
        <v>26</v>
      </c>
      <c r="Y51" s="23">
        <v>15</v>
      </c>
      <c r="Z51" s="23">
        <v>11</v>
      </c>
      <c r="AA51" s="23">
        <v>40152</v>
      </c>
      <c r="AB51" s="23">
        <v>278</v>
      </c>
      <c r="AC51" s="23">
        <v>39874</v>
      </c>
      <c r="AD51" s="23">
        <v>33150</v>
      </c>
      <c r="AS51" s="15"/>
      <c r="AT51" s="24"/>
      <c r="AU51" s="24"/>
      <c r="AV51" s="24"/>
      <c r="AW51" s="16"/>
      <c r="AX51" s="16"/>
      <c r="AY51" s="16"/>
      <c r="AZ51" s="16"/>
      <c r="BA51" s="16"/>
      <c r="BB51" s="16"/>
      <c r="BC51" s="16"/>
      <c r="BD51" s="16"/>
      <c r="BE51" s="16"/>
      <c r="BF51" s="16"/>
      <c r="BG51" s="16"/>
      <c r="BH51" s="16"/>
      <c r="BI51" s="16"/>
      <c r="BJ51" s="16"/>
      <c r="BK51" s="16"/>
      <c r="BL51" s="16"/>
      <c r="BM51" s="16"/>
      <c r="BN51" s="16"/>
      <c r="BO51" s="16"/>
      <c r="BX51" s="26"/>
    </row>
    <row r="52" spans="1:76" s="25" customFormat="1" ht="11.25" customHeight="1">
      <c r="A52" s="22" t="s">
        <v>70</v>
      </c>
      <c r="B52" s="23">
        <v>0</v>
      </c>
      <c r="C52" s="23">
        <v>0</v>
      </c>
      <c r="D52" s="23">
        <v>0</v>
      </c>
      <c r="E52" s="23">
        <v>0</v>
      </c>
      <c r="F52" s="23">
        <v>0</v>
      </c>
      <c r="G52" s="23">
        <v>0</v>
      </c>
      <c r="H52" s="23">
        <v>0</v>
      </c>
      <c r="I52" s="23">
        <v>0</v>
      </c>
      <c r="J52" s="23">
        <v>0</v>
      </c>
      <c r="K52" s="23">
        <v>0</v>
      </c>
      <c r="L52" s="23">
        <v>0</v>
      </c>
      <c r="M52" s="23">
        <v>0</v>
      </c>
      <c r="N52" s="23">
        <v>0</v>
      </c>
      <c r="O52" s="23">
        <v>0</v>
      </c>
      <c r="P52" s="28">
        <v>0</v>
      </c>
      <c r="Q52" s="23">
        <v>0</v>
      </c>
      <c r="R52" s="23">
        <v>0</v>
      </c>
      <c r="S52" s="23">
        <v>0</v>
      </c>
      <c r="T52" s="23">
        <v>0</v>
      </c>
      <c r="U52" s="23">
        <v>0</v>
      </c>
      <c r="V52" s="23">
        <v>0</v>
      </c>
      <c r="W52" s="23">
        <v>0</v>
      </c>
      <c r="X52" s="23">
        <v>0</v>
      </c>
      <c r="Y52" s="23">
        <v>0</v>
      </c>
      <c r="Z52" s="23">
        <v>0</v>
      </c>
      <c r="AA52" s="23">
        <v>0</v>
      </c>
      <c r="AB52" s="23">
        <v>0</v>
      </c>
      <c r="AC52" s="23">
        <v>0</v>
      </c>
      <c r="AD52" s="23">
        <v>0</v>
      </c>
      <c r="AS52" s="15"/>
      <c r="AT52" s="24"/>
      <c r="AU52" s="24"/>
      <c r="AV52" s="24"/>
      <c r="AW52" s="16"/>
      <c r="AX52" s="16"/>
      <c r="AY52" s="16"/>
      <c r="AZ52" s="16"/>
      <c r="BA52" s="16"/>
      <c r="BB52" s="16"/>
      <c r="BC52" s="16"/>
      <c r="BD52" s="16"/>
      <c r="BE52" s="16"/>
      <c r="BF52" s="16"/>
      <c r="BG52" s="16"/>
      <c r="BH52" s="16"/>
      <c r="BI52" s="16"/>
      <c r="BJ52" s="16"/>
      <c r="BK52" s="16"/>
      <c r="BL52" s="16"/>
      <c r="BM52" s="16"/>
      <c r="BN52" s="16"/>
      <c r="BO52" s="16"/>
      <c r="BX52" s="26"/>
    </row>
    <row r="53" spans="1:76" s="25" customFormat="1" ht="11.25" customHeight="1">
      <c r="A53" s="22" t="s">
        <v>71</v>
      </c>
      <c r="B53" s="23">
        <v>-4</v>
      </c>
      <c r="C53" s="23">
        <v>41</v>
      </c>
      <c r="D53" s="23">
        <v>0</v>
      </c>
      <c r="E53" s="23">
        <v>41</v>
      </c>
      <c r="F53" s="23">
        <v>0</v>
      </c>
      <c r="G53" s="23">
        <v>41</v>
      </c>
      <c r="H53" s="23">
        <v>41</v>
      </c>
      <c r="I53" s="23">
        <v>0</v>
      </c>
      <c r="J53" s="23">
        <v>41</v>
      </c>
      <c r="K53" s="23">
        <v>41</v>
      </c>
      <c r="L53" s="23">
        <v>0</v>
      </c>
      <c r="M53" s="23">
        <v>41</v>
      </c>
      <c r="N53" s="23">
        <v>13791</v>
      </c>
      <c r="O53" s="23">
        <v>13791</v>
      </c>
      <c r="P53" s="28">
        <v>0</v>
      </c>
      <c r="Q53" s="23">
        <v>0</v>
      </c>
      <c r="R53" s="23">
        <v>13791</v>
      </c>
      <c r="S53" s="23">
        <v>0</v>
      </c>
      <c r="T53" s="23">
        <v>1</v>
      </c>
      <c r="U53" s="23">
        <v>1</v>
      </c>
      <c r="V53" s="23">
        <v>0</v>
      </c>
      <c r="W53" s="23">
        <v>0</v>
      </c>
      <c r="X53" s="23">
        <v>24</v>
      </c>
      <c r="Y53" s="23">
        <v>1</v>
      </c>
      <c r="Z53" s="23">
        <v>23</v>
      </c>
      <c r="AA53" s="23">
        <v>928</v>
      </c>
      <c r="AB53" s="23">
        <v>281</v>
      </c>
      <c r="AC53" s="23">
        <v>647</v>
      </c>
      <c r="AD53" s="23">
        <v>12863</v>
      </c>
      <c r="AS53" s="15"/>
      <c r="AT53" s="24"/>
      <c r="AU53" s="24"/>
      <c r="AV53" s="24"/>
      <c r="AW53" s="16"/>
      <c r="AX53" s="16"/>
      <c r="AY53" s="16"/>
      <c r="AZ53" s="16"/>
      <c r="BA53" s="16"/>
      <c r="BB53" s="16"/>
      <c r="BC53" s="16"/>
      <c r="BD53" s="16"/>
      <c r="BE53" s="16"/>
      <c r="BF53" s="16"/>
      <c r="BG53" s="16"/>
      <c r="BH53" s="16"/>
      <c r="BI53" s="16"/>
      <c r="BJ53" s="16"/>
      <c r="BK53" s="16"/>
      <c r="BL53" s="16"/>
      <c r="BM53" s="16"/>
      <c r="BN53" s="16"/>
      <c r="BO53" s="16"/>
      <c r="BX53" s="26"/>
    </row>
    <row r="54" spans="1:76" s="25" customFormat="1" ht="11.25" customHeight="1">
      <c r="A54" s="22" t="s">
        <v>72</v>
      </c>
      <c r="B54" s="23">
        <v>0</v>
      </c>
      <c r="C54" s="23">
        <v>299</v>
      </c>
      <c r="D54" s="23">
        <v>89</v>
      </c>
      <c r="E54" s="23">
        <v>388</v>
      </c>
      <c r="F54" s="23">
        <v>87</v>
      </c>
      <c r="G54" s="23">
        <v>301</v>
      </c>
      <c r="H54" s="23">
        <v>374</v>
      </c>
      <c r="I54" s="23">
        <v>0</v>
      </c>
      <c r="J54" s="23">
        <v>374</v>
      </c>
      <c r="K54" s="23">
        <v>374</v>
      </c>
      <c r="L54" s="23">
        <v>0</v>
      </c>
      <c r="M54" s="23">
        <v>374</v>
      </c>
      <c r="N54" s="23">
        <v>112953</v>
      </c>
      <c r="O54" s="23">
        <v>112953</v>
      </c>
      <c r="P54" s="28">
        <v>0</v>
      </c>
      <c r="Q54" s="28">
        <v>0</v>
      </c>
      <c r="R54" s="23">
        <v>112953</v>
      </c>
      <c r="S54" s="23">
        <v>19</v>
      </c>
      <c r="T54" s="23">
        <v>12</v>
      </c>
      <c r="U54" s="23">
        <v>12</v>
      </c>
      <c r="V54" s="23">
        <v>0</v>
      </c>
      <c r="W54" s="23">
        <v>16</v>
      </c>
      <c r="X54" s="23">
        <v>12</v>
      </c>
      <c r="Y54" s="23">
        <v>12</v>
      </c>
      <c r="Z54" s="23">
        <v>0</v>
      </c>
      <c r="AA54" s="23">
        <v>22179</v>
      </c>
      <c r="AB54" s="23">
        <v>22179</v>
      </c>
      <c r="AC54" s="23">
        <v>0</v>
      </c>
      <c r="AD54" s="23">
        <v>90774</v>
      </c>
      <c r="AS54" s="15"/>
      <c r="AT54" s="24"/>
      <c r="AU54" s="24"/>
      <c r="AV54" s="24"/>
      <c r="AW54" s="16"/>
      <c r="AX54" s="16"/>
      <c r="AY54" s="16"/>
      <c r="AZ54" s="16"/>
      <c r="BA54" s="16"/>
      <c r="BB54" s="16"/>
      <c r="BC54" s="16"/>
      <c r="BD54" s="16"/>
      <c r="BE54" s="16"/>
      <c r="BF54" s="16"/>
      <c r="BG54" s="16"/>
      <c r="BH54" s="16"/>
      <c r="BI54" s="16"/>
      <c r="BJ54" s="16"/>
      <c r="BK54" s="16"/>
      <c r="BL54" s="16"/>
      <c r="BM54" s="16"/>
      <c r="BN54" s="16"/>
      <c r="BO54" s="16"/>
      <c r="BX54" s="26"/>
    </row>
    <row r="55" spans="1:76" s="25" customFormat="1" ht="11.25" customHeight="1">
      <c r="A55" s="22" t="s">
        <v>73</v>
      </c>
      <c r="B55" s="23">
        <v>0</v>
      </c>
      <c r="C55" s="23">
        <v>184</v>
      </c>
      <c r="D55" s="23">
        <v>50</v>
      </c>
      <c r="E55" s="23">
        <v>234</v>
      </c>
      <c r="F55" s="23">
        <v>56</v>
      </c>
      <c r="G55" s="23">
        <v>178</v>
      </c>
      <c r="H55" s="23">
        <v>234</v>
      </c>
      <c r="I55" s="23">
        <v>1</v>
      </c>
      <c r="J55" s="23">
        <v>233</v>
      </c>
      <c r="K55" s="23">
        <v>235</v>
      </c>
      <c r="L55" s="23">
        <v>2</v>
      </c>
      <c r="M55" s="23">
        <v>233</v>
      </c>
      <c r="N55" s="23">
        <v>75894</v>
      </c>
      <c r="O55" s="23">
        <v>0</v>
      </c>
      <c r="P55" s="28">
        <v>75894</v>
      </c>
      <c r="Q55" s="23">
        <v>0</v>
      </c>
      <c r="R55" s="23">
        <v>75894</v>
      </c>
      <c r="S55" s="23">
        <v>29</v>
      </c>
      <c r="T55" s="23">
        <v>6</v>
      </c>
      <c r="U55" s="23">
        <v>6</v>
      </c>
      <c r="V55" s="23">
        <v>0</v>
      </c>
      <c r="W55" s="23">
        <v>2</v>
      </c>
      <c r="X55" s="23">
        <v>6</v>
      </c>
      <c r="Y55" s="23">
        <v>6</v>
      </c>
      <c r="Z55" s="23">
        <v>0</v>
      </c>
      <c r="AA55" s="23">
        <v>16176</v>
      </c>
      <c r="AB55" s="23">
        <v>16176</v>
      </c>
      <c r="AC55" s="23">
        <v>0</v>
      </c>
      <c r="AD55" s="23">
        <v>59718</v>
      </c>
      <c r="AS55" s="15"/>
      <c r="AT55" s="24"/>
      <c r="AU55" s="24"/>
      <c r="AV55" s="24"/>
      <c r="AW55" s="16"/>
      <c r="AX55" s="16"/>
      <c r="AY55" s="16"/>
      <c r="AZ55" s="16"/>
      <c r="BA55" s="16"/>
      <c r="BB55" s="16"/>
      <c r="BC55" s="16"/>
      <c r="BD55" s="16"/>
      <c r="BE55" s="16"/>
      <c r="BF55" s="16"/>
      <c r="BG55" s="16"/>
      <c r="BH55" s="16"/>
      <c r="BI55" s="16"/>
      <c r="BJ55" s="16"/>
      <c r="BK55" s="16"/>
      <c r="BL55" s="16"/>
      <c r="BM55" s="16"/>
      <c r="BN55" s="16"/>
      <c r="BO55" s="16"/>
      <c r="BX55" s="26"/>
    </row>
    <row r="56" spans="1:76" s="25" customFormat="1" ht="11.25" customHeight="1">
      <c r="A56" s="22" t="s">
        <v>126</v>
      </c>
      <c r="B56" s="23">
        <v>0</v>
      </c>
      <c r="C56" s="23">
        <v>278</v>
      </c>
      <c r="D56" s="23">
        <v>87</v>
      </c>
      <c r="E56" s="23">
        <v>365</v>
      </c>
      <c r="F56" s="23">
        <v>54</v>
      </c>
      <c r="G56" s="23">
        <v>311</v>
      </c>
      <c r="H56" s="23">
        <v>324</v>
      </c>
      <c r="I56" s="23">
        <v>12</v>
      </c>
      <c r="J56" s="23">
        <v>312</v>
      </c>
      <c r="K56" s="27">
        <v>336</v>
      </c>
      <c r="L56" s="23">
        <v>24</v>
      </c>
      <c r="M56" s="23">
        <v>312</v>
      </c>
      <c r="N56" s="23">
        <v>95890</v>
      </c>
      <c r="O56" s="23">
        <v>95890</v>
      </c>
      <c r="P56" s="105"/>
      <c r="Q56" s="23">
        <v>4290</v>
      </c>
      <c r="R56" s="23">
        <v>91600</v>
      </c>
      <c r="S56" s="23">
        <v>37</v>
      </c>
      <c r="T56" s="23">
        <v>8</v>
      </c>
      <c r="U56" s="23">
        <v>7</v>
      </c>
      <c r="V56" s="23">
        <v>1</v>
      </c>
      <c r="W56" s="23">
        <v>12</v>
      </c>
      <c r="X56" s="23">
        <v>0</v>
      </c>
      <c r="Y56" s="23">
        <v>0</v>
      </c>
      <c r="Z56" s="23">
        <v>0</v>
      </c>
      <c r="AA56" s="23">
        <v>14379</v>
      </c>
      <c r="AB56" s="23">
        <v>12359</v>
      </c>
      <c r="AC56" s="23">
        <v>2020</v>
      </c>
      <c r="AD56" s="23">
        <v>81511</v>
      </c>
      <c r="AS56" s="15"/>
      <c r="AT56" s="24"/>
      <c r="AU56" s="24"/>
      <c r="AV56" s="24"/>
      <c r="AW56" s="16"/>
      <c r="AX56" s="16"/>
      <c r="AY56" s="16"/>
      <c r="AZ56" s="16"/>
      <c r="BA56" s="16"/>
      <c r="BB56" s="16"/>
      <c r="BC56" s="16"/>
      <c r="BD56" s="16"/>
      <c r="BE56" s="16"/>
      <c r="BF56" s="16"/>
      <c r="BG56" s="16"/>
      <c r="BH56" s="16"/>
      <c r="BI56" s="16"/>
      <c r="BJ56" s="16"/>
      <c r="BK56" s="16"/>
      <c r="BL56" s="16"/>
      <c r="BM56" s="16"/>
      <c r="BN56" s="16"/>
      <c r="BO56" s="16"/>
      <c r="BX56" s="26"/>
    </row>
    <row r="57" spans="1:76" s="25" customFormat="1" ht="11.25" customHeight="1">
      <c r="A57" s="22" t="s">
        <v>74</v>
      </c>
      <c r="B57" s="23">
        <v>0</v>
      </c>
      <c r="C57" s="23">
        <v>0</v>
      </c>
      <c r="D57" s="23">
        <v>29</v>
      </c>
      <c r="E57" s="23">
        <v>29</v>
      </c>
      <c r="F57" s="23">
        <v>29</v>
      </c>
      <c r="G57" s="23">
        <v>0</v>
      </c>
      <c r="H57" s="23">
        <v>29</v>
      </c>
      <c r="I57" s="23">
        <v>0</v>
      </c>
      <c r="J57" s="23">
        <v>29</v>
      </c>
      <c r="K57" s="23">
        <v>29</v>
      </c>
      <c r="L57" s="23">
        <v>0</v>
      </c>
      <c r="M57" s="23">
        <v>29</v>
      </c>
      <c r="N57" s="23">
        <v>7067</v>
      </c>
      <c r="O57" s="23">
        <v>7067</v>
      </c>
      <c r="P57" s="23">
        <v>0</v>
      </c>
      <c r="Q57" s="23">
        <v>0</v>
      </c>
      <c r="R57" s="23">
        <v>7067</v>
      </c>
      <c r="S57" s="23">
        <v>15</v>
      </c>
      <c r="T57" s="23">
        <v>0</v>
      </c>
      <c r="U57" s="23">
        <v>0</v>
      </c>
      <c r="V57" s="23">
        <v>0</v>
      </c>
      <c r="W57" s="23">
        <v>0</v>
      </c>
      <c r="X57" s="23">
        <v>0</v>
      </c>
      <c r="Y57" s="23">
        <v>0</v>
      </c>
      <c r="Z57" s="23">
        <v>0</v>
      </c>
      <c r="AA57" s="23">
        <v>0</v>
      </c>
      <c r="AB57" s="23">
        <v>0</v>
      </c>
      <c r="AC57" s="23">
        <v>0</v>
      </c>
      <c r="AD57" s="23">
        <v>7067</v>
      </c>
      <c r="AS57" s="15"/>
      <c r="AT57" s="24"/>
      <c r="AU57" s="24"/>
      <c r="AV57" s="24"/>
      <c r="AW57" s="16"/>
      <c r="AX57" s="16"/>
      <c r="AY57" s="16"/>
      <c r="AZ57" s="16"/>
      <c r="BA57" s="16"/>
      <c r="BB57" s="16"/>
      <c r="BC57" s="16"/>
      <c r="BD57" s="16"/>
      <c r="BE57" s="16"/>
      <c r="BF57" s="16"/>
      <c r="BG57" s="16"/>
      <c r="BH57" s="16"/>
      <c r="BI57" s="16"/>
      <c r="BJ57" s="16"/>
      <c r="BK57" s="16"/>
      <c r="BL57" s="16"/>
      <c r="BM57" s="16"/>
      <c r="BN57" s="16"/>
      <c r="BO57" s="16"/>
      <c r="BX57" s="26"/>
    </row>
    <row r="58" spans="1:76" s="25" customFormat="1" ht="11.25" customHeight="1">
      <c r="A58" s="22" t="s">
        <v>75</v>
      </c>
      <c r="B58" s="23">
        <v>0</v>
      </c>
      <c r="C58" s="23">
        <v>65</v>
      </c>
      <c r="D58" s="23">
        <v>21</v>
      </c>
      <c r="E58" s="23">
        <v>86</v>
      </c>
      <c r="F58" s="23">
        <v>19</v>
      </c>
      <c r="G58" s="23">
        <v>67</v>
      </c>
      <c r="H58" s="23">
        <v>75</v>
      </c>
      <c r="I58" s="23">
        <v>0</v>
      </c>
      <c r="J58" s="23">
        <v>75</v>
      </c>
      <c r="K58" s="23">
        <v>75</v>
      </c>
      <c r="L58" s="23">
        <v>0</v>
      </c>
      <c r="M58" s="23">
        <v>75</v>
      </c>
      <c r="N58" s="23">
        <v>16072</v>
      </c>
      <c r="O58" s="23">
        <v>16072</v>
      </c>
      <c r="P58" s="23">
        <v>0</v>
      </c>
      <c r="Q58" s="23">
        <v>0</v>
      </c>
      <c r="R58" s="23">
        <v>16072</v>
      </c>
      <c r="S58" s="23">
        <v>15</v>
      </c>
      <c r="T58" s="23">
        <v>3</v>
      </c>
      <c r="U58" s="23">
        <v>3</v>
      </c>
      <c r="V58" s="23">
        <v>0</v>
      </c>
      <c r="W58" s="23">
        <v>0</v>
      </c>
      <c r="X58" s="23">
        <v>35</v>
      </c>
      <c r="Y58" s="23">
        <v>3</v>
      </c>
      <c r="Z58" s="23">
        <v>32</v>
      </c>
      <c r="AA58" s="23">
        <v>4384</v>
      </c>
      <c r="AB58" s="23">
        <v>2838</v>
      </c>
      <c r="AC58" s="23">
        <v>1546</v>
      </c>
      <c r="AD58" s="23">
        <v>11688</v>
      </c>
      <c r="AS58" s="15"/>
      <c r="AT58" s="24"/>
      <c r="AU58" s="24"/>
      <c r="AV58" s="24"/>
      <c r="AW58" s="16"/>
      <c r="AX58" s="16"/>
      <c r="AY58" s="16"/>
      <c r="AZ58" s="16"/>
      <c r="BA58" s="16"/>
      <c r="BB58" s="16"/>
      <c r="BC58" s="16"/>
      <c r="BD58" s="16"/>
      <c r="BE58" s="16"/>
      <c r="BF58" s="16"/>
      <c r="BG58" s="16"/>
      <c r="BH58" s="16"/>
      <c r="BI58" s="16"/>
      <c r="BJ58" s="16"/>
      <c r="BK58" s="16"/>
      <c r="BL58" s="16"/>
      <c r="BM58" s="16"/>
      <c r="BN58" s="16"/>
      <c r="BO58" s="16"/>
      <c r="BX58" s="26"/>
    </row>
    <row r="59" spans="1:76" s="25" customFormat="1" ht="11.25" customHeight="1">
      <c r="A59" s="22" t="s">
        <v>76</v>
      </c>
      <c r="B59" s="23">
        <v>0</v>
      </c>
      <c r="C59" s="23">
        <v>16</v>
      </c>
      <c r="D59" s="23">
        <v>5</v>
      </c>
      <c r="E59" s="23">
        <v>21</v>
      </c>
      <c r="F59" s="23">
        <v>3</v>
      </c>
      <c r="G59" s="23">
        <v>18</v>
      </c>
      <c r="H59" s="23">
        <v>10</v>
      </c>
      <c r="I59" s="23">
        <v>0</v>
      </c>
      <c r="J59" s="23">
        <v>10</v>
      </c>
      <c r="K59" s="23">
        <v>10</v>
      </c>
      <c r="L59" s="23">
        <v>0</v>
      </c>
      <c r="M59" s="23">
        <v>10</v>
      </c>
      <c r="N59" s="23">
        <v>2328</v>
      </c>
      <c r="O59" s="23">
        <v>1171</v>
      </c>
      <c r="P59" s="23">
        <v>1157</v>
      </c>
      <c r="Q59" s="23">
        <v>0</v>
      </c>
      <c r="R59" s="23">
        <v>2328</v>
      </c>
      <c r="S59" s="28">
        <v>0</v>
      </c>
      <c r="T59" s="23">
        <v>0</v>
      </c>
      <c r="U59" s="23">
        <v>0</v>
      </c>
      <c r="V59" s="23">
        <v>0</v>
      </c>
      <c r="W59" s="23">
        <v>0</v>
      </c>
      <c r="X59" s="23">
        <v>3</v>
      </c>
      <c r="Y59" s="23">
        <v>0</v>
      </c>
      <c r="Z59" s="23">
        <v>3</v>
      </c>
      <c r="AA59" s="23">
        <v>95</v>
      </c>
      <c r="AB59" s="23">
        <v>0</v>
      </c>
      <c r="AC59" s="23">
        <v>95</v>
      </c>
      <c r="AD59" s="23">
        <v>2233</v>
      </c>
      <c r="AS59" s="15"/>
      <c r="AT59" s="24"/>
      <c r="AU59" s="24"/>
      <c r="AV59" s="24"/>
      <c r="AW59" s="16"/>
      <c r="AX59" s="16"/>
      <c r="AY59" s="16"/>
      <c r="AZ59" s="16"/>
      <c r="BA59" s="16"/>
      <c r="BB59" s="16"/>
      <c r="BC59" s="16"/>
      <c r="BD59" s="16"/>
      <c r="BE59" s="16"/>
      <c r="BF59" s="16"/>
      <c r="BG59" s="16"/>
      <c r="BH59" s="16"/>
      <c r="BI59" s="16"/>
      <c r="BJ59" s="16"/>
      <c r="BK59" s="16"/>
      <c r="BL59" s="16"/>
      <c r="BM59" s="16"/>
      <c r="BN59" s="16"/>
      <c r="BO59" s="16"/>
      <c r="BX59" s="26"/>
    </row>
    <row r="60" spans="1:76" s="25" customFormat="1" ht="11.25" customHeight="1">
      <c r="A60" s="22" t="s">
        <v>77</v>
      </c>
      <c r="B60" s="23">
        <v>0</v>
      </c>
      <c r="C60" s="23">
        <v>691</v>
      </c>
      <c r="D60" s="23">
        <v>98</v>
      </c>
      <c r="E60" s="23">
        <v>789</v>
      </c>
      <c r="F60" s="23">
        <v>91</v>
      </c>
      <c r="G60" s="23">
        <v>698</v>
      </c>
      <c r="H60" s="23">
        <v>464</v>
      </c>
      <c r="I60" s="23">
        <v>0</v>
      </c>
      <c r="J60" s="23">
        <v>464</v>
      </c>
      <c r="K60" s="23">
        <v>464</v>
      </c>
      <c r="L60" s="23">
        <v>0</v>
      </c>
      <c r="M60" s="23">
        <v>464</v>
      </c>
      <c r="N60" s="23">
        <v>122858</v>
      </c>
      <c r="O60" s="23">
        <v>122858</v>
      </c>
      <c r="P60" s="23">
        <v>0</v>
      </c>
      <c r="Q60" s="23">
        <v>0</v>
      </c>
      <c r="R60" s="23">
        <v>122858</v>
      </c>
      <c r="S60" s="23">
        <v>51</v>
      </c>
      <c r="T60" s="23">
        <v>15</v>
      </c>
      <c r="U60" s="23">
        <v>15</v>
      </c>
      <c r="V60" s="23">
        <v>0</v>
      </c>
      <c r="W60" s="23">
        <v>0</v>
      </c>
      <c r="X60" s="23">
        <v>15</v>
      </c>
      <c r="Y60" s="23">
        <v>15</v>
      </c>
      <c r="Z60" s="23">
        <v>0</v>
      </c>
      <c r="AA60" s="23">
        <v>63559</v>
      </c>
      <c r="AB60" s="23">
        <v>63559</v>
      </c>
      <c r="AC60" s="23">
        <v>0</v>
      </c>
      <c r="AD60" s="23">
        <v>59299</v>
      </c>
      <c r="AS60" s="15"/>
      <c r="AT60" s="24"/>
      <c r="AU60" s="24"/>
      <c r="AV60" s="24"/>
      <c r="AW60" s="16"/>
      <c r="AX60" s="16"/>
      <c r="AY60" s="16"/>
      <c r="AZ60" s="16"/>
      <c r="BA60" s="16"/>
      <c r="BB60" s="16"/>
      <c r="BC60" s="16"/>
      <c r="BD60" s="16"/>
      <c r="BE60" s="16"/>
      <c r="BF60" s="16"/>
      <c r="BG60" s="16"/>
      <c r="BH60" s="16"/>
      <c r="BI60" s="16"/>
      <c r="BJ60" s="16"/>
      <c r="BK60" s="16"/>
      <c r="BL60" s="16"/>
      <c r="BM60" s="16"/>
      <c r="BN60" s="16"/>
      <c r="BO60" s="16"/>
      <c r="BX60" s="26"/>
    </row>
    <row r="61" spans="1:76" s="25" customFormat="1" ht="11.25" customHeight="1">
      <c r="A61" s="22" t="s">
        <v>78</v>
      </c>
      <c r="B61" s="23">
        <v>0</v>
      </c>
      <c r="C61" s="23">
        <v>12</v>
      </c>
      <c r="D61" s="23">
        <v>4</v>
      </c>
      <c r="E61" s="23">
        <v>16</v>
      </c>
      <c r="F61" s="23">
        <v>4</v>
      </c>
      <c r="G61" s="23">
        <v>12</v>
      </c>
      <c r="H61" s="23">
        <v>12</v>
      </c>
      <c r="I61" s="23">
        <v>0</v>
      </c>
      <c r="J61" s="23">
        <v>12</v>
      </c>
      <c r="K61" s="23">
        <v>12</v>
      </c>
      <c r="L61" s="23">
        <v>0</v>
      </c>
      <c r="M61" s="23">
        <v>12</v>
      </c>
      <c r="N61" s="23">
        <v>4244</v>
      </c>
      <c r="O61" s="23">
        <v>1836</v>
      </c>
      <c r="P61" s="23">
        <v>2408</v>
      </c>
      <c r="Q61" s="23">
        <v>0</v>
      </c>
      <c r="R61" s="23">
        <v>4244</v>
      </c>
      <c r="S61" s="23">
        <v>3</v>
      </c>
      <c r="T61" s="23">
        <v>0</v>
      </c>
      <c r="U61" s="23">
        <v>0</v>
      </c>
      <c r="V61" s="23">
        <v>0</v>
      </c>
      <c r="W61" s="23">
        <v>0</v>
      </c>
      <c r="X61" s="23">
        <v>1</v>
      </c>
      <c r="Y61" s="23">
        <v>1</v>
      </c>
      <c r="Z61" s="23">
        <v>0</v>
      </c>
      <c r="AA61" s="23">
        <v>51</v>
      </c>
      <c r="AB61" s="23">
        <v>51</v>
      </c>
      <c r="AC61" s="23">
        <v>0</v>
      </c>
      <c r="AD61" s="23">
        <v>4193</v>
      </c>
      <c r="AS61" s="15"/>
      <c r="AT61" s="24"/>
      <c r="AU61" s="24"/>
      <c r="AV61" s="24"/>
      <c r="AW61" s="16"/>
      <c r="AX61" s="16"/>
      <c r="AY61" s="16"/>
      <c r="AZ61" s="16"/>
      <c r="BA61" s="16"/>
      <c r="BB61" s="16"/>
      <c r="BC61" s="16"/>
      <c r="BD61" s="16"/>
      <c r="BE61" s="16"/>
      <c r="BF61" s="16"/>
      <c r="BG61" s="16"/>
      <c r="BH61" s="16"/>
      <c r="BI61" s="16"/>
      <c r="BJ61" s="16"/>
      <c r="BK61" s="16"/>
      <c r="BL61" s="16"/>
      <c r="BM61" s="16"/>
      <c r="BN61" s="16"/>
      <c r="BO61" s="16"/>
      <c r="BX61" s="26"/>
    </row>
    <row r="62" spans="1:76" s="25" customFormat="1" ht="11.25" customHeight="1">
      <c r="A62" s="22" t="s">
        <v>79</v>
      </c>
      <c r="B62" s="23">
        <v>0</v>
      </c>
      <c r="C62" s="23">
        <v>89</v>
      </c>
      <c r="D62" s="23">
        <v>30</v>
      </c>
      <c r="E62" s="23">
        <v>119</v>
      </c>
      <c r="F62" s="23">
        <v>22</v>
      </c>
      <c r="G62" s="23">
        <v>97</v>
      </c>
      <c r="H62" s="23">
        <v>119</v>
      </c>
      <c r="I62" s="23">
        <v>1</v>
      </c>
      <c r="J62" s="23">
        <v>118</v>
      </c>
      <c r="K62" s="23">
        <v>120</v>
      </c>
      <c r="L62" s="23">
        <v>2</v>
      </c>
      <c r="M62" s="23">
        <v>118</v>
      </c>
      <c r="N62" s="23">
        <v>25529</v>
      </c>
      <c r="O62" s="23">
        <v>279</v>
      </c>
      <c r="P62" s="23">
        <v>25250</v>
      </c>
      <c r="Q62" s="23">
        <v>398</v>
      </c>
      <c r="R62" s="23">
        <v>25131</v>
      </c>
      <c r="S62" s="23">
        <v>9</v>
      </c>
      <c r="T62" s="23">
        <v>3</v>
      </c>
      <c r="U62" s="23">
        <v>3</v>
      </c>
      <c r="V62" s="23">
        <v>0</v>
      </c>
      <c r="W62" s="23">
        <v>1</v>
      </c>
      <c r="X62" s="23">
        <v>35</v>
      </c>
      <c r="Y62" s="23">
        <v>5</v>
      </c>
      <c r="Z62" s="23">
        <v>30</v>
      </c>
      <c r="AA62" s="23">
        <v>5256</v>
      </c>
      <c r="AB62" s="23">
        <v>2668</v>
      </c>
      <c r="AC62" s="23">
        <v>2588</v>
      </c>
      <c r="AD62" s="23">
        <v>20273</v>
      </c>
      <c r="AS62" s="15"/>
      <c r="AT62" s="24"/>
      <c r="AU62" s="24"/>
      <c r="AV62" s="24"/>
      <c r="AW62" s="16"/>
      <c r="AX62" s="16"/>
      <c r="AY62" s="16"/>
      <c r="AZ62" s="16"/>
      <c r="BA62" s="16"/>
      <c r="BB62" s="16"/>
      <c r="BC62" s="16"/>
      <c r="BD62" s="16"/>
      <c r="BE62" s="16"/>
      <c r="BF62" s="16"/>
      <c r="BG62" s="16"/>
      <c r="BH62" s="16"/>
      <c r="BI62" s="16"/>
      <c r="BJ62" s="16"/>
      <c r="BK62" s="16"/>
      <c r="BL62" s="16"/>
      <c r="BM62" s="16"/>
      <c r="BN62" s="16"/>
      <c r="BO62" s="16"/>
      <c r="BX62" s="26"/>
    </row>
    <row r="63" spans="1:76" s="25" customFormat="1" ht="11.25" customHeight="1">
      <c r="A63" s="22" t="s">
        <v>80</v>
      </c>
      <c r="B63" s="23">
        <v>0</v>
      </c>
      <c r="C63" s="23">
        <v>129</v>
      </c>
      <c r="D63" s="23">
        <v>35</v>
      </c>
      <c r="E63" s="23">
        <v>164</v>
      </c>
      <c r="F63" s="23">
        <v>42</v>
      </c>
      <c r="G63" s="23">
        <v>122</v>
      </c>
      <c r="H63" s="23">
        <v>100</v>
      </c>
      <c r="I63" s="23">
        <v>3</v>
      </c>
      <c r="J63" s="23">
        <v>97</v>
      </c>
      <c r="K63" s="23">
        <v>103</v>
      </c>
      <c r="L63" s="23">
        <v>6</v>
      </c>
      <c r="M63" s="23">
        <v>97</v>
      </c>
      <c r="N63" s="23">
        <v>16131</v>
      </c>
      <c r="O63" s="23">
        <v>16131</v>
      </c>
      <c r="P63" s="23">
        <v>0</v>
      </c>
      <c r="Q63" s="23">
        <v>597</v>
      </c>
      <c r="R63" s="23">
        <v>15534</v>
      </c>
      <c r="S63" s="23">
        <v>0</v>
      </c>
      <c r="T63" s="23">
        <v>0</v>
      </c>
      <c r="U63" s="23">
        <v>0</v>
      </c>
      <c r="V63" s="23">
        <v>0</v>
      </c>
      <c r="W63" s="23">
        <v>0</v>
      </c>
      <c r="X63" s="23">
        <v>0</v>
      </c>
      <c r="Y63" s="23">
        <v>0</v>
      </c>
      <c r="Z63" s="23">
        <v>0</v>
      </c>
      <c r="AA63" s="23">
        <v>0</v>
      </c>
      <c r="AB63" s="23">
        <v>0</v>
      </c>
      <c r="AC63" s="23">
        <v>0</v>
      </c>
      <c r="AD63" s="23">
        <v>16131</v>
      </c>
      <c r="AS63" s="15"/>
      <c r="AT63" s="24"/>
      <c r="AU63" s="24"/>
      <c r="AV63" s="24"/>
      <c r="AW63" s="16"/>
      <c r="AX63" s="16"/>
      <c r="AY63" s="16"/>
      <c r="AZ63" s="16"/>
      <c r="BA63" s="16"/>
      <c r="BB63" s="16"/>
      <c r="BC63" s="16"/>
      <c r="BD63" s="16"/>
      <c r="BE63" s="16"/>
      <c r="BF63" s="16"/>
      <c r="BG63" s="16"/>
      <c r="BH63" s="16"/>
      <c r="BI63" s="16"/>
      <c r="BJ63" s="16"/>
      <c r="BK63" s="16"/>
      <c r="BL63" s="16"/>
      <c r="BM63" s="16"/>
      <c r="BN63" s="16"/>
      <c r="BO63" s="16"/>
      <c r="BX63" s="26"/>
    </row>
    <row r="64" spans="1:76" s="25" customFormat="1" ht="11.25" customHeight="1">
      <c r="A64" s="22" t="s">
        <v>81</v>
      </c>
      <c r="B64" s="23">
        <v>0</v>
      </c>
      <c r="C64" s="23">
        <v>1</v>
      </c>
      <c r="D64" s="23">
        <v>2</v>
      </c>
      <c r="E64" s="23">
        <v>3</v>
      </c>
      <c r="F64" s="23">
        <v>0</v>
      </c>
      <c r="G64" s="23">
        <v>3</v>
      </c>
      <c r="H64" s="23">
        <v>3</v>
      </c>
      <c r="I64" s="23">
        <v>0</v>
      </c>
      <c r="J64" s="23">
        <v>3</v>
      </c>
      <c r="K64" s="23">
        <v>3</v>
      </c>
      <c r="L64" s="23">
        <v>0</v>
      </c>
      <c r="M64" s="23">
        <v>3</v>
      </c>
      <c r="N64" s="23">
        <v>430</v>
      </c>
      <c r="O64" s="23">
        <v>108</v>
      </c>
      <c r="P64" s="23">
        <v>322</v>
      </c>
      <c r="Q64" s="23">
        <v>0</v>
      </c>
      <c r="R64" s="23">
        <v>430</v>
      </c>
      <c r="S64" s="23">
        <v>0</v>
      </c>
      <c r="T64" s="23">
        <v>0</v>
      </c>
      <c r="U64" s="23">
        <v>0</v>
      </c>
      <c r="V64" s="23">
        <v>0</v>
      </c>
      <c r="W64" s="23">
        <v>0</v>
      </c>
      <c r="X64" s="23">
        <v>0</v>
      </c>
      <c r="Y64" s="23">
        <v>0</v>
      </c>
      <c r="Z64" s="23">
        <v>0</v>
      </c>
      <c r="AA64" s="23">
        <v>0</v>
      </c>
      <c r="AB64" s="23">
        <v>0</v>
      </c>
      <c r="AC64" s="23">
        <v>0</v>
      </c>
      <c r="AD64" s="23">
        <v>430</v>
      </c>
      <c r="AS64" s="15"/>
      <c r="AT64" s="24"/>
      <c r="AU64" s="24"/>
      <c r="AV64" s="24"/>
      <c r="AW64" s="16"/>
      <c r="AX64" s="16"/>
      <c r="AY64" s="16"/>
      <c r="AZ64" s="16"/>
      <c r="BA64" s="16"/>
      <c r="BB64" s="16"/>
      <c r="BC64" s="16"/>
      <c r="BD64" s="16"/>
      <c r="BE64" s="16"/>
      <c r="BF64" s="16"/>
      <c r="BG64" s="16"/>
      <c r="BH64" s="16"/>
      <c r="BI64" s="16"/>
      <c r="BJ64" s="16"/>
      <c r="BK64" s="16"/>
      <c r="BL64" s="16"/>
      <c r="BM64" s="16"/>
      <c r="BN64" s="16"/>
      <c r="BO64" s="16"/>
      <c r="BX64" s="26"/>
    </row>
    <row r="65" spans="1:30" ht="12">
      <c r="A65" s="8"/>
      <c r="B65" s="31"/>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9"/>
    </row>
    <row r="66" spans="1:30" ht="12">
      <c r="A66" s="8"/>
      <c r="B66" s="31"/>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9"/>
    </row>
    <row r="67" spans="1:30" ht="12">
      <c r="A67" s="8"/>
      <c r="B67" s="3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9"/>
    </row>
    <row r="68" spans="1:30" ht="12">
      <c r="A68" s="8"/>
      <c r="B68" s="3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9"/>
    </row>
    <row r="69" spans="1:30" ht="12">
      <c r="A69" s="8"/>
      <c r="B69" s="31"/>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9"/>
    </row>
    <row r="70" spans="1:30" ht="12">
      <c r="A70" s="8"/>
      <c r="B70" s="3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9"/>
    </row>
    <row r="71" spans="1:30" ht="12">
      <c r="A71" s="8"/>
      <c r="B71" s="31"/>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9"/>
    </row>
    <row r="72" spans="1:30" ht="12">
      <c r="A72" s="8"/>
      <c r="B72" s="31"/>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9"/>
    </row>
    <row r="73" spans="1:30" ht="12">
      <c r="A73" s="8"/>
      <c r="B73" s="31"/>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9"/>
    </row>
    <row r="74" spans="1:30" ht="12">
      <c r="A74" s="8"/>
      <c r="B74" s="31"/>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9"/>
    </row>
    <row r="75" spans="1:30" ht="12">
      <c r="A75" s="8"/>
      <c r="B75" s="31"/>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9"/>
    </row>
    <row r="76" spans="1:30" ht="12">
      <c r="A76" s="8"/>
      <c r="B76" s="31"/>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9"/>
    </row>
    <row r="77" spans="1:30" ht="12">
      <c r="A77" s="8"/>
      <c r="B77" s="31"/>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9"/>
    </row>
    <row r="78" spans="1:30" ht="12">
      <c r="A78" s="8"/>
      <c r="B78" s="31"/>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9"/>
    </row>
    <row r="79" spans="1:30" ht="12">
      <c r="A79" s="8"/>
      <c r="B79" s="31"/>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9"/>
    </row>
    <row r="80" spans="1:30" ht="12">
      <c r="A80" s="8"/>
      <c r="B80" s="31"/>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9"/>
    </row>
    <row r="81" spans="1:30" ht="12">
      <c r="A81" s="8"/>
      <c r="B81" s="31"/>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9"/>
    </row>
    <row r="82" spans="1:30" ht="12">
      <c r="A82" s="8"/>
      <c r="B82" s="31"/>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9"/>
    </row>
    <row r="83" spans="1:30" ht="12">
      <c r="A83" s="8"/>
      <c r="B83" s="31"/>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9"/>
    </row>
    <row r="84" spans="1:30" ht="12">
      <c r="A84" s="8"/>
      <c r="B84" s="31"/>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9"/>
    </row>
    <row r="85" spans="1:30" ht="12">
      <c r="A85" s="8"/>
      <c r="B85" s="31"/>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9"/>
    </row>
    <row r="86" spans="1:30" ht="12">
      <c r="A86" s="8"/>
      <c r="B86" s="31"/>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9"/>
    </row>
    <row r="87" spans="1:30" ht="12">
      <c r="A87" s="8"/>
      <c r="B87" s="31"/>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9"/>
    </row>
    <row r="88" spans="1:30" ht="12">
      <c r="A88" s="8"/>
      <c r="B88" s="31"/>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9"/>
    </row>
    <row r="89" spans="1:30" ht="12">
      <c r="A89" s="8"/>
      <c r="B89" s="31"/>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9"/>
    </row>
    <row r="90" spans="1:30" ht="12">
      <c r="A90" s="8"/>
      <c r="B90" s="31"/>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9"/>
    </row>
    <row r="91" spans="1:30" ht="12">
      <c r="A91" s="8"/>
      <c r="B91" s="31"/>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9"/>
    </row>
    <row r="92" spans="1:30" ht="12">
      <c r="A92" s="8"/>
      <c r="B92" s="31"/>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9"/>
    </row>
    <row r="93" spans="1:30" ht="12">
      <c r="A93" s="8"/>
      <c r="B93" s="31"/>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9"/>
    </row>
    <row r="94" spans="1:30" ht="12">
      <c r="A94" s="8"/>
      <c r="B94" s="31"/>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9"/>
    </row>
    <row r="95" spans="1:30" ht="12">
      <c r="A95" s="8"/>
      <c r="B95" s="31"/>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9"/>
    </row>
    <row r="96" spans="1:30" ht="12">
      <c r="A96" s="8"/>
      <c r="B96" s="31"/>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9"/>
    </row>
    <row r="97" spans="1:30" ht="12">
      <c r="A97" s="8"/>
      <c r="B97" s="31"/>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9"/>
    </row>
    <row r="98" spans="1:30" ht="12">
      <c r="A98" s="8"/>
      <c r="B98" s="31"/>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9"/>
    </row>
    <row r="99" spans="1:30" ht="12">
      <c r="A99" s="8"/>
      <c r="B99" s="31"/>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9"/>
    </row>
    <row r="100" spans="1:30" ht="12">
      <c r="A100" s="8"/>
      <c r="B100" s="31"/>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9"/>
    </row>
    <row r="101" spans="1:30" ht="12">
      <c r="A101" s="8"/>
      <c r="B101" s="31"/>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9"/>
    </row>
    <row r="102" spans="1:30" ht="12">
      <c r="A102" s="8"/>
      <c r="B102" s="31"/>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9"/>
    </row>
    <row r="103" spans="1:30" ht="12">
      <c r="A103" s="8"/>
      <c r="B103" s="31"/>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9"/>
    </row>
    <row r="104" spans="1:30" ht="12">
      <c r="A104" s="8"/>
      <c r="B104" s="31"/>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9"/>
    </row>
  </sheetData>
  <sheetProtection selectLockedCells="1"/>
  <mergeCells count="30">
    <mergeCell ref="AD2:AD4"/>
    <mergeCell ref="AA2:AC2"/>
    <mergeCell ref="H2:J2"/>
    <mergeCell ref="H3:J3"/>
    <mergeCell ref="X3:X4"/>
    <mergeCell ref="Y3:Y4"/>
    <mergeCell ref="W2:W4"/>
    <mergeCell ref="S2:S4"/>
    <mergeCell ref="N2:R2"/>
    <mergeCell ref="AC3:AC4"/>
    <mergeCell ref="X2:Z2"/>
    <mergeCell ref="G2:G4"/>
    <mergeCell ref="K2:M2"/>
    <mergeCell ref="B1:G1"/>
    <mergeCell ref="F2:F4"/>
    <mergeCell ref="E2:E4"/>
    <mergeCell ref="K3:M3"/>
    <mergeCell ref="N3:R3"/>
    <mergeCell ref="U2:U4"/>
    <mergeCell ref="V2:V4"/>
    <mergeCell ref="AB3:AB4"/>
    <mergeCell ref="Z3:Z4"/>
    <mergeCell ref="AA3:AA4"/>
    <mergeCell ref="A1:A4"/>
    <mergeCell ref="B2:B4"/>
    <mergeCell ref="C2:C4"/>
    <mergeCell ref="D2:D4"/>
    <mergeCell ref="S1:AC1"/>
    <mergeCell ref="H1:R1"/>
    <mergeCell ref="T2:T4"/>
  </mergeCells>
  <printOptions horizontalCentered="1" verticalCentered="1"/>
  <pageMargins left="0.25" right="0.25" top="0.7" bottom="0.7" header="0.29" footer="0.44"/>
  <pageSetup horizontalDpi="600" verticalDpi="600" orientation="portrait" scale="79" r:id="rId1"/>
  <headerFooter alignWithMargins="0">
    <oddHeader>&amp;C&amp;"Univers,Regular"General Relief and Interim Assistance to Applicants for SSI/SSP
Monthly Caseload and Expenditure Statistical Report (GR 237)
May 2004 (Version 1)
</oddHeader>
    <oddFooter>&amp;L&amp;"Univers,Bold"&amp;8a/ b/ c/&amp;"Univers,Regular"  See footnotes on Statewide Report.
CDSS, Data Systems and Survey Design Bureau&amp;C&amp;"Univers,Regular"&amp;8Page &amp;P of &amp;N&amp;R&amp;"Univers,Regular"&amp;8Released:  August 26, 2004</oddFooter>
  </headerFooter>
  <colBreaks count="3" manualBreakCount="3">
    <brk id="7" max="65535" man="1"/>
    <brk id="18" max="65535" man="1"/>
    <brk id="3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Braun</Manager>
  <Company>DSSDB Data Systems and Survey Design Bureau (DSSDB)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 237 - Monthly Report for General Relief and Interim Assistance to Applicants for SSI/SSP Caseload and Expeniture Statistical Report, May04</dc:title>
  <dc:subject>This monthly report includes data on the number of General Relief and Interim Assistance cases added or discontinued during the month. It includes amount-in-cash and amount-in-kind expenditures. It also includes the number of SSI/SSP Interim Assistance cases added or denied during the month, and SSA checks disposed of during the month.  This report and statistical data collection is not mandated by law.  It is used for Public Assistance Facts and Figures (PAFF) and Customer request.</dc:subject>
  <dc:creator>David Yee</dc:creator>
  <cp:keywords/>
  <dc:description/>
  <cp:lastModifiedBy>LeeAnn DeSalles</cp:lastModifiedBy>
  <cp:lastPrinted>2004-08-25T21:06:59Z</cp:lastPrinted>
  <dcterms:created xsi:type="dcterms:W3CDTF">1999-04-02T00:10:10Z</dcterms:created>
  <dcterms:modified xsi:type="dcterms:W3CDTF">2004-12-10T03:08:53Z</dcterms:modified>
  <cp:category>Research and Data Reports (RADR) website, Disability and Adult Programs Data Tables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-636348750</vt:i4>
  </property>
  <property fmtid="{D5CDD505-2E9C-101B-9397-08002B2CF9AE}" pid="3" name="_EmailSubject">
    <vt:lpwstr>DSSDB Files for RADR, Week of 8-30-04 </vt:lpwstr>
  </property>
  <property fmtid="{D5CDD505-2E9C-101B-9397-08002B2CF9AE}" pid="4" name="_AuthorEmail">
    <vt:lpwstr>LeeAnn.DeSalles@dss.ca.gov</vt:lpwstr>
  </property>
  <property fmtid="{D5CDD505-2E9C-101B-9397-08002B2CF9AE}" pid="5" name="_AuthorEmailDisplayName">
    <vt:lpwstr>DeSalles, LeeAnn@DSS</vt:lpwstr>
  </property>
  <property fmtid="{D5CDD505-2E9C-101B-9397-08002B2CF9AE}" pid="6" name="_PreviousAdHocReviewCycleID">
    <vt:i4>-684908967</vt:i4>
  </property>
</Properties>
</file>