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omments1.xml" ContentType="application/vnd.openxmlformats-officedocument.spreadsheetml.comments+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Users\IJOHNSTO\Documents\CACFP Web Workgroup\PIU\"/>
    </mc:Choice>
  </mc:AlternateContent>
  <xr:revisionPtr revIDLastSave="0" documentId="13_ncr:1_{827B939F-3207-4EF1-AD80-0E55F1D4BE11}" xr6:coauthVersionLast="47" xr6:coauthVersionMax="47" xr10:uidLastSave="{00000000-0000-0000-0000-000000000000}"/>
  <bookViews>
    <workbookView xWindow="28680" yWindow="-120" windowWidth="29040" windowHeight="15840" tabRatio="916" firstSheet="10" activeTab="20" xr2:uid="{00000000-000D-0000-FFFF-FFFF00000000}"/>
  </bookViews>
  <sheets>
    <sheet name="Counties - Meal Totals" sheetId="7" r:id="rId1"/>
    <sheet name="SS Breakfast" sheetId="1" r:id="rId2"/>
    <sheet name="SS Lunch" sheetId="2" r:id="rId3"/>
    <sheet name="SS Supper" sheetId="3" r:id="rId4"/>
    <sheet name="SS Snack" sheetId="4" r:id="rId5"/>
    <sheet name="CCC Breakfast" sheetId="11" r:id="rId6"/>
    <sheet name="CCC Lunch" sheetId="12" r:id="rId7"/>
    <sheet name="CCC Supper" sheetId="13" r:id="rId8"/>
    <sheet name="CCC Snack" sheetId="14" r:id="rId9"/>
    <sheet name="ADC Breakfast" sheetId="16" r:id="rId10"/>
    <sheet name="ADC Lunch" sheetId="17" r:id="rId11"/>
    <sheet name="ADC Supper" sheetId="18" r:id="rId12"/>
    <sheet name="ADC Snack" sheetId="19" r:id="rId13"/>
    <sheet name="DCH Breakfast" sheetId="21" r:id="rId14"/>
    <sheet name="DCH Lunch" sheetId="22" r:id="rId15"/>
    <sheet name="DCH Supper" sheetId="23" r:id="rId16"/>
    <sheet name="DCH Snack" sheetId="24" r:id="rId17"/>
    <sheet name="SS PP" sheetId="5" r:id="rId18"/>
    <sheet name="Program Participation" sheetId="25" r:id="rId19"/>
    <sheet name="SS PE" sheetId="6" r:id="rId20"/>
    <sheet name="Program Enrollment" sheetId="26" r:id="rId21"/>
    <sheet name="SS RR" sheetId="8" r:id="rId22"/>
    <sheet name="Reimbursement Received" sheetId="27" r:id="rId23"/>
    <sheet name="SS RT" sheetId="9" r:id="rId24"/>
    <sheet name="Reimbursement Totals" sheetId="28" r:id="rId25"/>
  </sheets>
  <definedNames>
    <definedName name="TitleRegion1.a3.e6.18">Statewide_Summary_Program_Participation[[#Headers],[Program Participation]]</definedName>
    <definedName name="TitleRegion1.a3.e6.24">Statewide_Summary_Reimbursement_Totals[[#Headers],[State and Federal Reimbursement Totals]]</definedName>
    <definedName name="TitleRegion1.a3.e7.20">Statewide_Summary_Program_Enrollment[[#Headers],[Program Enrollment]]</definedName>
    <definedName name="TitleRegion1.a3.e7.22">Statewide_Summary_Reimbursements_Received[[#Headers],[Reimbursement Received]]</definedName>
    <definedName name="TitleRegion1.a3.f63.1">Counties_Meal_Totals[[#Headers],[County]]</definedName>
    <definedName name="TitleRegion1.a3.h63.10">Adult_Day_Care_Breakfast[[#Headers],[County]]</definedName>
    <definedName name="TitleRegion1.a3.h63.11">Adult_Day_Care_Lunch[[#Headers],[County]]</definedName>
    <definedName name="TitleRegion1.a3.h63.12">Adult_Day_Care_Supper[[#Headers],[County]]</definedName>
    <definedName name="TitleRegion1.a3.h63.13">Adult_Day_Care_Snack[[#Headers],[County]]</definedName>
    <definedName name="TitleRegion1.a3.h63.14">Day_Care_Homes_Breakfast[[#Headers],[County]]</definedName>
    <definedName name="TitleRegion1.a3.h63.15">Day_Care_Homes_Lunch[[#Headers],[County]]</definedName>
    <definedName name="TitleRegion1.a3.h63.16">Day_Care_Homes_Supper[[#Headers],[County]]</definedName>
    <definedName name="TitleRegion1.a3.h63.17">Day_Care_Homes_Snack[[#Headers],[County]]</definedName>
    <definedName name="TitleRegion1.a3.h63.6">Child_Care_Center_Breakfast[[#Headers],[County]]</definedName>
    <definedName name="TitleRegion1.a3.h63.7">Child_Care_Center_Lunch[[#Headers],[County]]</definedName>
    <definedName name="TitleRegion1.a3.h63.8">Child_Care_Center_Supper[[#Headers],[County]]</definedName>
    <definedName name="TitleRegion1.a3.h63.9">Child_Care_Center_Snack[[#Headers],[County]]</definedName>
    <definedName name="TitleRegion1.a3.i7.2">Statewide_Summary_Breakfast[[#Headers],[Meals Served]]</definedName>
    <definedName name="TitleRegion1.a3.i7.3">Statewide_Summary_Lunch[[#Headers],[Meals Served]]</definedName>
    <definedName name="TitleRegion1.a3.i7.4">Statewide_Summary_Supper[[#Headers],[Meals Served]]</definedName>
    <definedName name="TitleRegion1.a3.i7.5">Statewide_Summary_Snack[[#Headers],[Meals Served]]</definedName>
    <definedName name="TitleRegion1.a6.h66.25">County_Reimbursement_Totals[[#Headers],[County]]</definedName>
    <definedName name="TitleRegion1.a6.j66.19">County_Program_Participation[[#Headers],[County]]</definedName>
    <definedName name="TitleRegion1.a6.j66.23">County_Reimbursements_Received[[#Headers],[County]]</definedName>
    <definedName name="TitleRegion1.a6.k66.21">County_Program_Enrollment[[#Headers],[County]]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5" l="1"/>
  <c r="B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Burgan, Layla@DSS</author>
  </authors>
  <commentList>
    <comment ref="E6" authorId="0" shapeId="0" xr:uid="{44D187CC-EA22-45EA-9EFB-9C8A76898185}">
      <text>
        <r>
          <rPr>
            <b/>
            <sz val="9"/>
            <color indexed="81"/>
            <rFont val="Tahoma"/>
            <family val="2"/>
          </rPr>
          <t>* Means  Reimbursement Received is inclusive of Cash in Lieu (CIL) of USDA Donated Commodities</t>
        </r>
      </text>
    </comment>
  </commentList>
</comments>
</file>

<file path=xl/sharedStrings.xml><?xml version="1.0" encoding="utf-8"?>
<sst xmlns="http://schemas.openxmlformats.org/spreadsheetml/2006/main" count="1335" uniqueCount="312">
  <si>
    <t>County</t>
  </si>
  <si>
    <t>Total Breakfast Meals Served</t>
  </si>
  <si>
    <t>Total Lunch Meals Served</t>
  </si>
  <si>
    <t>Total Supper Meals Served</t>
  </si>
  <si>
    <t>Total Snack Meals Served</t>
  </si>
  <si>
    <t>Total Grand Total Meals Served</t>
  </si>
  <si>
    <t>Alameda</t>
  </si>
  <si>
    <t>Alpine</t>
  </si>
  <si>
    <t>Amador</t>
  </si>
  <si>
    <t>Butte</t>
  </si>
  <si>
    <t>Calaveras</t>
  </si>
  <si>
    <t>Colusa</t>
  </si>
  <si>
    <t>Contra Costa</t>
  </si>
  <si>
    <t>Del Norte</t>
  </si>
  <si>
    <t>El Dorado</t>
  </si>
  <si>
    <t>Fresno</t>
  </si>
  <si>
    <t>Glenn</t>
  </si>
  <si>
    <t>Humboldt</t>
  </si>
  <si>
    <t>Imperial</t>
  </si>
  <si>
    <t>Inyo</t>
  </si>
  <si>
    <t>Kern</t>
  </si>
  <si>
    <t>Kings</t>
  </si>
  <si>
    <t>Lake</t>
  </si>
  <si>
    <t>Lassen</t>
  </si>
  <si>
    <t>Los Angeles</t>
  </si>
  <si>
    <t>Madera</t>
  </si>
  <si>
    <t>Marin</t>
  </si>
  <si>
    <t>Mariposa</t>
  </si>
  <si>
    <t>Mendocino</t>
  </si>
  <si>
    <t>Merced</t>
  </si>
  <si>
    <t>Modoc</t>
  </si>
  <si>
    <t>Mono</t>
  </si>
  <si>
    <t>Monterey</t>
  </si>
  <si>
    <t>Napa</t>
  </si>
  <si>
    <t>Nevada</t>
  </si>
  <si>
    <t>Orange</t>
  </si>
  <si>
    <t>Placer</t>
  </si>
  <si>
    <t>Plumas</t>
  </si>
  <si>
    <t>Riverside</t>
  </si>
  <si>
    <t>Sacramento</t>
  </si>
  <si>
    <t>San Benito</t>
  </si>
  <si>
    <t>San Bernardino</t>
  </si>
  <si>
    <t>San Diego</t>
  </si>
  <si>
    <t>San Francisco</t>
  </si>
  <si>
    <t>San Joaquin</t>
  </si>
  <si>
    <t>San Luis Obispo</t>
  </si>
  <si>
    <t>San Mateo</t>
  </si>
  <si>
    <t>Santa Barbara</t>
  </si>
  <si>
    <t>Santa Clara</t>
  </si>
  <si>
    <t>Santa Cruz</t>
  </si>
  <si>
    <t>Shasta</t>
  </si>
  <si>
    <t>Sierra</t>
  </si>
  <si>
    <t>Siskiyou</t>
  </si>
  <si>
    <t>Solano</t>
  </si>
  <si>
    <t>Sonoma</t>
  </si>
  <si>
    <t>Stanislaus</t>
  </si>
  <si>
    <t>Sutter</t>
  </si>
  <si>
    <t>Tehama</t>
  </si>
  <si>
    <t>Trinity</t>
  </si>
  <si>
    <t>Tulare</t>
  </si>
  <si>
    <t>Tuolumne</t>
  </si>
  <si>
    <t>Ventura</t>
  </si>
  <si>
    <t>Yolo</t>
  </si>
  <si>
    <t>Yuba</t>
  </si>
  <si>
    <t>Out Of State</t>
  </si>
  <si>
    <t>Statewide Total</t>
  </si>
  <si>
    <t>Meals Served</t>
  </si>
  <si>
    <t>Child Care Centers</t>
  </si>
  <si>
    <t>Child Care Centers 
% of Total Meals</t>
  </si>
  <si>
    <t>Adult Day Care Centers</t>
  </si>
  <si>
    <t>Adult Day Care Centers 
% of Total Meals</t>
  </si>
  <si>
    <t>Day Care Homes</t>
  </si>
  <si>
    <t>Day Care Homes 
% of Total Meals</t>
  </si>
  <si>
    <t>California Statewide</t>
  </si>
  <si>
    <t>California Statewide 
% of Total Meals</t>
  </si>
  <si>
    <t>Breakfast Free Meals</t>
  </si>
  <si>
    <t>Breakfast Reduced Meals</t>
  </si>
  <si>
    <t>Breakfast Base Rate Meals</t>
  </si>
  <si>
    <t>Breakfast Total</t>
  </si>
  <si>
    <t>Lunch Free Meals</t>
  </si>
  <si>
    <t>Lunch Reduced Meals</t>
  </si>
  <si>
    <t>Lunch Base Rate Meals</t>
  </si>
  <si>
    <t>Lunch Total</t>
  </si>
  <si>
    <t>Supper Free Meals</t>
  </si>
  <si>
    <t>Supper Reduced Meals</t>
  </si>
  <si>
    <t>Supper Base Rate Meals</t>
  </si>
  <si>
    <t>Supper Total</t>
  </si>
  <si>
    <t>Supplement/Snack Free Meals</t>
  </si>
  <si>
    <t>Supplement/Snack Reduced Meals</t>
  </si>
  <si>
    <t>Supplement/Snack Base Rate Meals</t>
  </si>
  <si>
    <t>Supplement/Snack Total</t>
  </si>
  <si>
    <t>CCC 
Breakfast 
Free Meals</t>
  </si>
  <si>
    <t>CCC % of Free Breakfast Meals to Total Breakfast Meals Served</t>
  </si>
  <si>
    <t>CCC 
Breakfast 
Reduced Meals</t>
  </si>
  <si>
    <t>CCC % of Reduced Breakfast Meals to Total Breakfast Meals Served</t>
  </si>
  <si>
    <t>CCC 
Breakfast 
Base Meals</t>
  </si>
  <si>
    <t>CCC % of Base Breakfast Meals to Total Breakfast Meals Served</t>
  </si>
  <si>
    <t>CCC 
Total Breakfast Meals Served</t>
  </si>
  <si>
    <t>CCC Statewide Total</t>
  </si>
  <si>
    <t>CCC 
Lunch 
Free Meals</t>
  </si>
  <si>
    <t>CCC % of Free Lunch Meals to Total Lunch Meals Served</t>
  </si>
  <si>
    <t>CCC 
Lunch 
Reduced Meals</t>
  </si>
  <si>
    <t>CCC % of Reduced Lunch Meals to Total Lunch Meals Served</t>
  </si>
  <si>
    <t>CCC 
Lunch 
Base Meals</t>
  </si>
  <si>
    <t>CCC % of Base Lunch Meals to Total Lunch Meals Served</t>
  </si>
  <si>
    <t>CCC 
Total Lunch Meals Served</t>
  </si>
  <si>
    <t>CCC 
Supper 
Free Meals</t>
  </si>
  <si>
    <t>CCC % of Free Supper Meals to Total Supper Meals Served</t>
  </si>
  <si>
    <t>CCC 
Supper 
Reduced Meals</t>
  </si>
  <si>
    <t>CCC % of Reduced Supper Meals to Total Supper Meals Served</t>
  </si>
  <si>
    <t>CCC 
Supper 
Base Meals</t>
  </si>
  <si>
    <t>CCC % of Base Supper Meals to Total Supper Meals Served</t>
  </si>
  <si>
    <t>CCC 
Total Supper Meals Served</t>
  </si>
  <si>
    <t>CCC 
Supplement/Snack 
Free Meals</t>
  </si>
  <si>
    <t>CCC % of Free Supplement/Snack Meals to Total Supplement/Snack Meals Served</t>
  </si>
  <si>
    <t>CCC 
Supplement/Snack 
Reduced Meals</t>
  </si>
  <si>
    <t>CCC % of Reduced Supplement/Snack Meals to Total Supplement/Snack Meals Served</t>
  </si>
  <si>
    <t>CCC 
Supplement/Snack 
Base Meals</t>
  </si>
  <si>
    <t>CCC % of Base Supplement/Snack Meals to Total Supplement/Snack Meals Served</t>
  </si>
  <si>
    <t>CCC 
Total Supplement/Snack Meals Served</t>
  </si>
  <si>
    <t>ADC 
Breakfast 
Free Meals</t>
  </si>
  <si>
    <t>ADC % of Free Breakfast Meals to Total Breakfast Meals Served</t>
  </si>
  <si>
    <t>ADC 
Breakfast 
Reduced Meals</t>
  </si>
  <si>
    <t>ADC % of Reduced Breakfast Meals to Total Breakfast Meals Served</t>
  </si>
  <si>
    <t>ADC 
Breakfast 
Base Meals</t>
  </si>
  <si>
    <t>ADC % of Base Breakfast Meals to Total Breakfast Meals Served</t>
  </si>
  <si>
    <t>ADC 
Total Breakfast Meals Served</t>
  </si>
  <si>
    <t>ADC Statewide Total</t>
  </si>
  <si>
    <t>ADC 
Lunch 
Free Meals</t>
  </si>
  <si>
    <t>ADC % of Free Lunch Meals to Total Lunch Meals Served</t>
  </si>
  <si>
    <t>ADC 
Lunch 
Reduced Meals</t>
  </si>
  <si>
    <t>ADC % of Reduced Lunch Meals to Total Lunch Meals Served</t>
  </si>
  <si>
    <t>ADC 
Lunch 
Base Meals</t>
  </si>
  <si>
    <t>ADC % of Base Lunch Meals to Total Lunch Meals Served</t>
  </si>
  <si>
    <t>ADC 
Total Lunch Meals Served</t>
  </si>
  <si>
    <t>ADC 
Supper 
Free Meals</t>
  </si>
  <si>
    <t>ADC % of Free Supper Meals to Total Supper Meals Served</t>
  </si>
  <si>
    <t>ADC 
Supper 
Reduced Meals</t>
  </si>
  <si>
    <t>ADC % of Reduced Supper Meals to Total Supper Meals Served</t>
  </si>
  <si>
    <t>ADC 
Supper 
Base Meals</t>
  </si>
  <si>
    <t>ADC % of Base Supper Meals to Total Supper Meals Served</t>
  </si>
  <si>
    <t>ADC 
Total Supper Meals Served</t>
  </si>
  <si>
    <t>ADC 
Supplement/Snack 
Free Meals</t>
  </si>
  <si>
    <t>ADC % of Free Supplement/Snack Meals to Total Supplement/Snack Meals Served</t>
  </si>
  <si>
    <t>ADC 
Supplement/Snack 
Reduced Meals</t>
  </si>
  <si>
    <t>ADC % of Reduced Supplement/Snack Meals to Total Supplement/Snack Meals Served</t>
  </si>
  <si>
    <t>ADC 
Supplement/Snack 
Base Meals</t>
  </si>
  <si>
    <t>ADC % of Base Supplement/Snack Meals to Total Supplement/Snack Meals Served</t>
  </si>
  <si>
    <t>ADC 
Total Supplement/Snack Meals Served</t>
  </si>
  <si>
    <t>DCH 
Breakfast 
Free Meals</t>
  </si>
  <si>
    <t>DCH % of Free Breakfast Meals to Total Breakfast Meals Served</t>
  </si>
  <si>
    <t>DCH 
Breakfast 
Reduced Meals</t>
  </si>
  <si>
    <t>DCH % of Reduced Breakfast Meals to Total Breakfast Meals Served</t>
  </si>
  <si>
    <t>DCH 
Breakfast 
Base Meals</t>
  </si>
  <si>
    <t>DCH % of Base Breakfast Meals to Total Breakfast Meals Served</t>
  </si>
  <si>
    <t>DCH 
Total Breakfast Meals Served</t>
  </si>
  <si>
    <t>DCH Statewide Total</t>
  </si>
  <si>
    <t>DCH 
Lunch 
Free Meals</t>
  </si>
  <si>
    <t>DCH % of Free Lunch Meals to Total Lunch Meals Served</t>
  </si>
  <si>
    <t>DCH 
Lunch 
Reduced Meals</t>
  </si>
  <si>
    <t>DCH % of Reduced Lunch Meals to Total Lunch Meals Served</t>
  </si>
  <si>
    <t>DCH 
Lunch 
Base Meals</t>
  </si>
  <si>
    <t>DCH % of Base Lunch Meals to Total Lunch Meals Served</t>
  </si>
  <si>
    <t>DCH 
Total Lunch Meals Served</t>
  </si>
  <si>
    <t>DCH 
Supper 
Free Meals</t>
  </si>
  <si>
    <t>DCH % of Free Supper Meals to Total Supper Meals Served</t>
  </si>
  <si>
    <t>DCH 
Supper 
Reduced Meals</t>
  </si>
  <si>
    <t>DCH % of Reduced Supper Meals to Total Supper Meals Served</t>
  </si>
  <si>
    <t>DCH 
Supper 
Base Meals</t>
  </si>
  <si>
    <t>DCH % of Base Supper Meals to Total Supper Meals Served</t>
  </si>
  <si>
    <t>DCH 
Total Supper Meals Served</t>
  </si>
  <si>
    <t>DCH 
Supplement/Snack 
Free Meals</t>
  </si>
  <si>
    <t>DCH % of Free Supplement/Snack Meals to Total Supplement/Snack Meals Served</t>
  </si>
  <si>
    <t>DCH 
Supplement/Snack 
Reduced Meals</t>
  </si>
  <si>
    <t>DCH % of Reduced Supplement/Snack Meals to Total Supplement/Snack Meals Served</t>
  </si>
  <si>
    <t>DCH 
Supplement/Snack 
Base Meals</t>
  </si>
  <si>
    <t>DCH % of Base Supplement/Snack Meals to Total Supplement/Snack Meals Served</t>
  </si>
  <si>
    <t>DCH 
Total Supplement/Snack Meals Served</t>
  </si>
  <si>
    <t>Program Participation</t>
  </si>
  <si>
    <t>Number of Sponsors</t>
  </si>
  <si>
    <t>Number of Approved Sites</t>
  </si>
  <si>
    <t>Average Daily Participation</t>
  </si>
  <si>
    <t>CCC = Child Care Centers</t>
  </si>
  <si>
    <t>ADC = Adult Day Care Centers</t>
  </si>
  <si>
    <t>DCH = Day Care Homes</t>
  </si>
  <si>
    <t>CCC 
Number of Sponsors</t>
  </si>
  <si>
    <t>CCC 
Number of Approved Sites</t>
  </si>
  <si>
    <t>CCC 
Average Daily 
Participation</t>
  </si>
  <si>
    <t>ADC 
Number of Sponsors</t>
  </si>
  <si>
    <t>ADC
Number of Approved Sites</t>
  </si>
  <si>
    <t>ADC 
Average Daily_x000D_
Participation</t>
  </si>
  <si>
    <t>DCH 
Number of Sponsors</t>
  </si>
  <si>
    <t>DCH 
Number of Approved Sites</t>
  </si>
  <si>
    <t>DCH 
Average Daily Participation</t>
  </si>
  <si>
    <t>Statewide Summary Totals</t>
  </si>
  <si>
    <t>Program Enrollment</t>
  </si>
  <si>
    <t>Free Enrollment</t>
  </si>
  <si>
    <t>Reduced Enrollment</t>
  </si>
  <si>
    <t>Paid (Base) Enrollment</t>
  </si>
  <si>
    <t>Total Enrollment</t>
  </si>
  <si>
    <t>CCC 
Free Enrollment</t>
  </si>
  <si>
    <t>CCC 
Reduced Enrollment</t>
  </si>
  <si>
    <t>CCC 
Paid (Base) Enrollment</t>
  </si>
  <si>
    <t>ADC 
Free Enrollment</t>
  </si>
  <si>
    <t>ADC 
Reduced Enrollment</t>
  </si>
  <si>
    <t>ADC 
Paid (Base) Enrollment</t>
  </si>
  <si>
    <t>DCH 
Free Enrollment</t>
  </si>
  <si>
    <t>DCH 
Reduced Enrollment</t>
  </si>
  <si>
    <t>DCH 
Paid (Base) Enrollment</t>
  </si>
  <si>
    <t>Total County Enrollment</t>
  </si>
  <si>
    <t>Statewide Summary Total</t>
  </si>
  <si>
    <t>Reimbursement Received</t>
  </si>
  <si>
    <t>Federal Meal</t>
  </si>
  <si>
    <t>Federal Administration</t>
  </si>
  <si>
    <t>Federal Cash in Lieu of USDA Donated Commodities</t>
  </si>
  <si>
    <t>Total Federal Reimbursement</t>
  </si>
  <si>
    <t>CCC 
Federal Meal</t>
  </si>
  <si>
    <t>CCC 
Federal Administration</t>
  </si>
  <si>
    <t>CCC 
Cash in Lieu of USDA Donated Commodities</t>
  </si>
  <si>
    <t>ADC 
Federal Meal</t>
  </si>
  <si>
    <t>ADC 
Federal Administration</t>
  </si>
  <si>
    <t>ADC 
Cash in Lieu of USDA Donated Commodities</t>
  </si>
  <si>
    <t>DCH 
Federal Meal</t>
  </si>
  <si>
    <t>DCH 
Federal Administration</t>
  </si>
  <si>
    <t>DCH 
Cash in Lieu of USDA Donated Commodities</t>
  </si>
  <si>
    <t>State and Federal Reimbursement Totals</t>
  </si>
  <si>
    <t>State Meal</t>
  </si>
  <si>
    <t>Federal Reimbursement</t>
  </si>
  <si>
    <t>Total State and Federal Reimbursement</t>
  </si>
  <si>
    <t>CCC 
Federal Reimbursement</t>
  </si>
  <si>
    <t>CCC 
State Reimbursement</t>
  </si>
  <si>
    <t>ADC 
Federal Reimbursement</t>
  </si>
  <si>
    <t>ADC 
State Reimbursement</t>
  </si>
  <si>
    <t>DCH 
Federal Reimbursement</t>
  </si>
  <si>
    <t>DCH 
State Reimbursement</t>
  </si>
  <si>
    <t>Total County Reimbursement</t>
  </si>
  <si>
    <t xml:space="preserve">Instructions for Statewide Summary (SS) Breakfast worksheet: All information is aligned with column A. This worksheet contains information on breakfasts served statewide, cumulatively from October 2017 through September 2018. Percentages have been rounded to the nearest whole number. Data provided by the California Department of Education, Nutrition Services Division. </t>
  </si>
  <si>
    <t xml:space="preserve">Instructions for Statewide Summary (SS) Lunch worksheet: All information is aligned with column A. This worksheet contains information on lunches served statewide, cumulatively from October 2017 through September 2018. Percentages have been rounded to the nearest whole number. Data provided by the California Department of Education, Nutrition Services Division. </t>
  </si>
  <si>
    <t xml:space="preserve">Instructions for Statewide Summary (SS) Supper worksheet: All information is aligned with column A. This worksheet contains information on suppers served statewide, cumulatively from October 2017 through September 2018. Percentages have been rounded to the nearest whole number. Data provided by the California Department of Education, Nutrition Services Division. </t>
  </si>
  <si>
    <t xml:space="preserve">Instructions for Statewide Summary (SS) Snack worksheet: All information is aligned with column A. This worksheet contains information on snacks served statewide, cumulatively from October 2017 through September 2018. Percentages have been rounded to the nearest whole number. Data provided by the California Department of Education, Nutrition Services Division. </t>
  </si>
  <si>
    <t>Instructions for Statewide Summary (SS) Program Participation (PP) worksheet: All information is aligned with column A. This worksheet contains information about program participation statewide. Note that a sponsor is an institution that has an agreement with the California Department of Education to operate the program. Program participation and enrollment data are derived from March 2018. Data provided by the California Department of Education, Nutrition Services Division.</t>
  </si>
  <si>
    <t>Instructions for Program Participation  worksheet: All information is aligned with column A. This worksheet contains information about program participation by county. Note that a sponsor is an institution that has an agreement with the California Department of Education to operate the program.  An explanation of acronyms can be found in cells A3, A4, and A5. Program participation and enrollment data are derived from March 2018. Data provided by the California Department of Education, Nutrition Services Division.</t>
  </si>
  <si>
    <t>Instructions for Statewide Summary (SS) Program Enrollment (PE) worksheet: All information is aligned with column A. This worksheet contains information about program enrollment statewide. Note that a sponsor is an institution that has an agreement with the California Department of Education to operate the program. Program participation and enrollment data are derived from March 2018. Data provided by the California Department of Education, Nutrition Services Division.</t>
  </si>
  <si>
    <t>Instructions for Program Enrollment  worksheet: All information is aligned with column A. This worksheet contains information about program enrollment by county. Note that a sponsor is an institution that has an agreement with the California Department of Education to operate the program. An explanation of acronyms can be found in cells A3, A4, and A5. Program participation and enrollment data are derived from March 2018. Data provided by the California Department of Education, Nutrition Services Division.</t>
  </si>
  <si>
    <t xml:space="preserve">Federal Fiscal Year 2017–18 County Profile for California Child and Adult Care Food Program: Counties Meal Totals </t>
  </si>
  <si>
    <t xml:space="preserve">Federal Fiscal Year 2017–18 County Profile for California Child and Adult Care Food Program: Statewide Summary Breakfasts </t>
  </si>
  <si>
    <t xml:space="preserve">Federal Fiscal Year 2017–18 County Profile for California Child and Adult Care Food Program: Statewide Summary Lunch </t>
  </si>
  <si>
    <t xml:space="preserve">Federal Fiscal Year 2017–18 County Profile for California Child and Adult Care Food Program: Statewide Summary Supper </t>
  </si>
  <si>
    <t xml:space="preserve">Federal Fiscal Year 2017–18 County Profile for California Child and Adult Care Food Program: Statewide Summary Snack </t>
  </si>
  <si>
    <t xml:space="preserve">Federal Fiscal Year 2017–18 County Profile for California Child and Adult Care Food Program: Child Care Centers - Breakfast </t>
  </si>
  <si>
    <t xml:space="preserve">Federal Fiscal Year 2017–18 County Profile for California Child and Adult Care Food Program: Child Care Centers - Lunch </t>
  </si>
  <si>
    <t xml:space="preserve">Federal Fiscal Year 2017–18 County Profile for California Child and Adult Care Food Program: Child Care Centers - Supper </t>
  </si>
  <si>
    <t xml:space="preserve">Federal Fiscal Year 2017–18 County Profile for California Child and Adult Care Food Program: Child Care Centers - Snack </t>
  </si>
  <si>
    <t xml:space="preserve">Federal Fiscal Year 2017–18 County Profile for California Child and Adult Care Food Program: Adult Care Centers - Breakfast </t>
  </si>
  <si>
    <t xml:space="preserve">Federal Fiscal Year 2017–18 County Profile for California Child and Adult Care Food Program: Adult Day Centers - Lunch </t>
  </si>
  <si>
    <t xml:space="preserve">Federal Fiscal Year 2017–18 County Profile for California Child and Adult Care Food Program: Adult Day Cares - Supper </t>
  </si>
  <si>
    <t xml:space="preserve">Federal Fiscal Year 2017–18 County Profile for California Child and Adult Care Food Program: Adult Day Cares - Snack </t>
  </si>
  <si>
    <t xml:space="preserve">Federal Fiscal Year 2017–18 County Profile for California Child and Adult Care Food Program: Day Care Homes - Breakfast </t>
  </si>
  <si>
    <t xml:space="preserve">Federal Fiscal Year 2017–18 County Profile for California Child and Adult Care Food Program: Day Care Homes - Lunch </t>
  </si>
  <si>
    <t xml:space="preserve">Federal Fiscal Year 2017–18 County Profile for California Child and Adult Care Food Program: Day Care Homes - Supper </t>
  </si>
  <si>
    <t xml:space="preserve">Federal Fiscal Year 2017–18 County Profile for California Child and Adult Care Food Program: Day Care Homes - Snack </t>
  </si>
  <si>
    <t xml:space="preserve">Federal Fiscal Year 2017–18 County Profile for California Child and Adult Care Food Program Statewide Summary - Program Participation </t>
  </si>
  <si>
    <t xml:space="preserve">Federal Fiscal Year 2017–18 County Profile for California Child and Adult Care Food Program: County Program Participation </t>
  </si>
  <si>
    <t xml:space="preserve">Federal Fiscal Year 2017–18 County Profile for California Child and Adult Care Food Program: Statewide Summary - Program Enrollment </t>
  </si>
  <si>
    <t xml:space="preserve">Federal Fiscal Year 2017–18 County Profile for California Child and Adult Care Food Program: County Program Enrollment </t>
  </si>
  <si>
    <t xml:space="preserve">Federal Fiscal Year 2017–18 County Profile for California Child and Adult Care Food Program: Statewide Summary Reimbursements Received </t>
  </si>
  <si>
    <t xml:space="preserve">Federal Fiscal Year 2017–18 County Profile for California Child and Adult Care Food Program: County Reimbursements Received </t>
  </si>
  <si>
    <t xml:space="preserve">Federal Fiscal Year 2017–18 County Profile for California Child and Adult Care Food Program:Statewide Summary - Reimbursement Totals </t>
  </si>
  <si>
    <t xml:space="preserve">Federal Fiscal Year 2017–18 County Profile for California Child and Adult Care Food Program: County Reimbursement Totals </t>
  </si>
  <si>
    <t>$                                                                                                6,594,346.58*</t>
  </si>
  <si>
    <t xml:space="preserve">End of Counties Meal Totals worksheet. </t>
  </si>
  <si>
    <t xml:space="preserve">End of Statewide Summary Lunch worksheet. </t>
  </si>
  <si>
    <t xml:space="preserve">End of Statewise Summary Breakfast worksheet. </t>
  </si>
  <si>
    <t xml:space="preserve">End of Statewide Summary supper worksheet. </t>
  </si>
  <si>
    <t xml:space="preserve">End of Statewide Summary Snack worksheet. </t>
  </si>
  <si>
    <t xml:space="preserve">End of Child Care Centers Breakfast worksheet. </t>
  </si>
  <si>
    <t xml:space="preserve">End of Child Care Centers Lunch worksheet. </t>
  </si>
  <si>
    <t xml:space="preserve">End of Child Care Centers Supper worksheet. </t>
  </si>
  <si>
    <t xml:space="preserve">End of Child Care Centers Snack worksheet. </t>
  </si>
  <si>
    <t xml:space="preserve">End of Adult Care Centers Breakfast worksheet. </t>
  </si>
  <si>
    <t xml:space="preserve">End of Adult Care Centers Lunch worksheet. </t>
  </si>
  <si>
    <t xml:space="preserve">End of Adult Day Care Supper worksheet. </t>
  </si>
  <si>
    <t xml:space="preserve">End of Adult Day Care Snack worksheet. </t>
  </si>
  <si>
    <t xml:space="preserve">End of Day Care Home Breakfast worksheet. </t>
  </si>
  <si>
    <t xml:space="preserve">End of Day Care Home Lunch worksheet. </t>
  </si>
  <si>
    <t xml:space="preserve">End of Day Care Home Supper worksheet. </t>
  </si>
  <si>
    <t xml:space="preserve">End of Day Care Home Snack worksheet. </t>
  </si>
  <si>
    <t xml:space="preserve">End of Statewide Summary Program Participation worksheet. </t>
  </si>
  <si>
    <t xml:space="preserve">End of County Program Participation worksheet. </t>
  </si>
  <si>
    <t xml:space="preserve">End of Statewide Summary Program Enrollment worksheet. </t>
  </si>
  <si>
    <t xml:space="preserve">End of County Program Enrollment worksheet. </t>
  </si>
  <si>
    <t xml:space="preserve">End of Statewide Summary Reimbursements Received worksheet. </t>
  </si>
  <si>
    <t xml:space="preserve">End of County Reimbursment Received worksheet. </t>
  </si>
  <si>
    <t xml:space="preserve">End of Statewide Summary Reimbursement Totals worksheet. </t>
  </si>
  <si>
    <t xml:space="preserve">End of County Reimbursement Totals worksheet. </t>
  </si>
  <si>
    <t xml:space="preserve">Instructions for Counties Meal Totals worksheet: All information is aligned with column A. This worksheet contains information on meals served cumulatively from October 2017  through September 2018. Data provided by the California Department of Education, Nutrition Services Division. </t>
  </si>
  <si>
    <t>Instructions for Statewide Summary (SS) Reimbursement Received (RR) worksheet: All information is aligned with column A. This worksheet contains information about reimbursements received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</si>
  <si>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Instructions for Statewide Summary (SS) Reimbursement Totals (RT) worksheet: All information is aligned with column A. This worksheet contains information about reimbursement totals statewide.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Data provided by the California Department of Education, Nutrition Services Division.</t>
  </si>
  <si>
    <t xml:space="preserve">Instructions for Child Care Center (CCC) Breakfast worksheet: All information is aligned with column A. This worksheet contains information on breakfasts served in Child Care Centers, cumulatively from October 2017 through September 2018.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</si>
  <si>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Lunch  worksheet: All information is aligned with column A. This worksheet contains information on lunches served in Child Care Centers, cumulatively from October 2017 through September 2018.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</si>
  <si>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Supper worksheet: All information is aligned with column A. This worksheet contains information on suppers served in Child Care Centers, cumulatively from October 2017 through September 2018. Percentages have been rounded to the nearest whole number. In the CCC Statewide Total row, columns C, E ,and G show average percentage of the column. Data provided by the California Department of Education, Nutrition Services Division. </t>
  </si>
  <si>
    <t xml:space="preserve">Instructions for Child Care Center (CCC) Snack worksheet: All information is aligned with column A. This worksheet contains information on snacks served in Child Care Centers, cumulatively from October 2017 through September 2018. Percentages have been rounded to the nearest whole number. In the CCC Statewide Total row, columns C, E ,and G show average percentage of the column. Data provided by the California Department of Education, Nutrition Services Division. </t>
  </si>
  <si>
    <t xml:space="preserve">Instructions for Adult Day Care (ADC) Breakfast worksheet: All information is aligned with column A. This worksheet contains information on breakfasts served in Adult Day Cares, cumulatively from October 2017 through September 2018. Percentages have been rounded to the nearest whole number. In the ADC Statewide Total row, columns C, E ,and G show average percentage of the column. Data provided by the California Department of Education, Nutrition Services Division. </t>
  </si>
  <si>
    <t>Instructions for Adult Day Care (ADC) Lunch worksheet: All information is aligned with column A. This worksheet contains information on lunch served in Adult Day Cares, cumulatively from October 2017 through September 2018. Percentages have been rounded to the nearest whole number. In the ADC Statewide Total row, columns C, E ,and G show average percentage of the column. Data provided by the California Department of Education, Nutrition Services Division.</t>
  </si>
  <si>
    <t>Instructions for Adult Day Care (ADC) Supper worksheet: All information is aligned with column A. This worksheet contains information on suppers served in Adult Day Cares, cumulatively from October 2017 through September 2018. Percentages have been rounded to the nearest whole number. In the ADC Statewide Total row, columns C, E ,and G show average percentage of the column. Data provided by the California Department of Education, Nutrition Services Division.</t>
  </si>
  <si>
    <t>Instructions for Adult Day Care (ADC) Snack worksheet: All information is aligned with column A. This worksheet contains information on snacks served in Adult Day Cares, cumulatively from October 2017 through September 2018. Percentages have been rounded to the nearest whole number. In the ADC Statewide Total row, columns C, E ,and G show average percentage of the column. Data provided by the California Department of Education, Nutrition Services Division.</t>
  </si>
  <si>
    <t>Instructions for Day Care Home (DHC) Breakfast worksheet: All information is aligned with column A. This worksheet contains information on breakfasts served in Day Care Homes, cumulatively from October 2017 through September 2018. Percentages have been rounded to the nearest whole number. In the DCH Statewide Total row, columns C, E ,and G show average percentage of the column. Data provided by the California Department of Education, Nutrition Services Division.</t>
  </si>
  <si>
    <t>Instructions for Day Care Home (DHC) Lunch worksheet: All information is aligned with column A. This worksheet contains information on lunches served in Day Care Homes, cumulatively from October 2017 through September 2018. Percentages have been rounded to the nearest whole number.  In the DCH Statewide Total row, columns C, E ,and G show average percentage of the column. Data provided by the California Department of Education, Nutrition Services Division.</t>
  </si>
  <si>
    <t>Instructions for Day Care Home (DHC) Supper worksheet: All information is aligned with column A. This worksheet contains information on suppers served in Day Care Homes, cumulatively from October 2017 through September 2018. Percentages have been rounded to the nearest whole number. In the DCH Statewide Total row, columns C, E ,and G show average percentage of the column. Data provided by the California Department of Education, Nutrition Services Division.</t>
  </si>
  <si>
    <t>Instructions for Day Care Home (DHC) Snack worksheet: All information is aligned with column A. This worksheet contains information on snacks served in Day Care Homes, cumulatively from October 2017 through September 2018. Percentages have been rounded to the nearest whole number. In the DCH Statewide Total row, columns C, E ,and G show average percentage of the column. Data provided by the California Department of Education, Nutrition Services Division.</t>
  </si>
  <si>
    <t>Instructions for Reimbursement Totals worksheet: All information is aligned with column A. This worksheet contains information about reimbursement totals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</si>
  <si>
    <t>Instructions for Reimbursement Received worksheet: All information is aligned with column A. This worksheet contains information about reimbursements received by county.  In Day Care Homes, free meals are Tier I meals reimbursed at the free meal rate, and base rate meals are Tier II meals reimbursed at the paid rate. For Day Care Homes, Reimbursement Received is inclusive of Cash in Lieu (CIL) of USDA (United States Department of Agriculture) Donated Commodities. The amount in this report is only to inform the reader the amount of CIL received by the Day Care Home Sponsor. An explanation of acronyms can be count in cells A3, A4, and A5. Data provided by the California Department of Education, Nutrition Services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</si>
</sst>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_);\(&quot;$&quot;#,##0.00\)"/>
    <numFmt numFmtId="43" formatCode="_(* #,##0.00_);_(* \(#,##0.00\);_(* &quot;-&quot;??_);_(@_)"/>
    <numFmt numFmtId="164" formatCode="_(* #,##0_);_(* \(#,##0\);_(* 0_);_(@_)"/>
    <numFmt numFmtId="165" formatCode="_(&quot;$&quot;* #,##0.00_);_(&quot;$&quot;* \(#,##0.00\);_(&quot;$&quot;* 0.00_);_(@_)"/>
    <numFmt numFmtId="166" formatCode="_(* #,##0_);_(* \(#,##0\);_(* &quot;-&quot;??_);_(@_)"/>
  </numFmts>
  <fonts count="9" x14ac:knownFonts="1">
    <font>
      <sz val="12"/>
      <color theme="1"/>
      <name val="Arial"/>
      <family val="2"/>
    </font>
    <font>
      <b/>
      <sz val="16"/>
      <color theme="1"/>
      <name val="Arial"/>
      <family val="2"/>
    </font>
    <font>
      <b/>
      <sz val="14"/>
      <color theme="1"/>
      <name val="Arial"/>
      <family val="2"/>
    </font>
    <font>
      <sz val="12"/>
      <color theme="1"/>
      <name val="Arial"/>
      <family val="2"/>
    </font>
    <font>
      <b/>
      <sz val="13"/>
      <color theme="1"/>
      <name val="Arial"/>
      <family val="2"/>
    </font>
    <font>
      <sz val="12"/>
      <name val="Arial"/>
      <family val="2"/>
    </font>
    <font>
      <b/>
      <sz val="12"/>
      <color theme="1"/>
      <name val="Arial"/>
      <family val="2"/>
    </font>
    <font>
      <b/>
      <sz val="9"/>
      <color indexed="81"/>
      <name val="Tahoma"/>
      <family val="2"/>
    </font>
    <font>
      <sz val="12"/>
      <color theme="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8">
    <xf numFmtId="0" fontId="0" fillId="0" borderId="0"/>
    <xf numFmtId="0" fontId="1" fillId="0" borderId="1" applyNumberFormat="0" applyFill="0" applyBorder="0" applyAlignment="0" applyProtection="0"/>
    <xf numFmtId="0" fontId="6" fillId="0" borderId="2" applyNumberFormat="0" applyFill="0" applyBorder="0" applyAlignment="0" applyProtection="0"/>
    <xf numFmtId="0" fontId="2" fillId="0" borderId="3" applyNumberFormat="0" applyFill="0" applyBorder="0" applyAlignment="0" applyProtection="0"/>
    <xf numFmtId="0" fontId="4" fillId="0" borderId="0" applyNumberForma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0" fontId="6" fillId="0" borderId="4" applyNumberFormat="0" applyFill="0" applyAlignment="0" applyProtection="0"/>
  </cellStyleXfs>
  <cellXfs count="67">
    <xf numFmtId="0" fontId="0" fillId="0" borderId="0" xfId="0"/>
    <xf numFmtId="0" fontId="0" fillId="0" borderId="8" xfId="0" applyBorder="1"/>
    <xf numFmtId="0" fontId="0" fillId="0" borderId="0" xfId="0" applyAlignment="1">
      <alignment wrapText="1"/>
    </xf>
    <xf numFmtId="164" fontId="0" fillId="0" borderId="0" xfId="5" applyNumberFormat="1" applyFont="1"/>
    <xf numFmtId="164" fontId="0" fillId="0" borderId="4" xfId="5" applyNumberFormat="1" applyFont="1" applyBorder="1"/>
    <xf numFmtId="9" fontId="0" fillId="0" borderId="0" xfId="0" applyNumberFormat="1"/>
    <xf numFmtId="9" fontId="0" fillId="0" borderId="9" xfId="0" applyNumberFormat="1" applyBorder="1"/>
    <xf numFmtId="9" fontId="0" fillId="0" borderId="4" xfId="0" applyNumberFormat="1" applyBorder="1"/>
    <xf numFmtId="164" fontId="0" fillId="0" borderId="9" xfId="5" applyNumberFormat="1" applyFont="1" applyBorder="1"/>
    <xf numFmtId="165" fontId="0" fillId="0" borderId="4" xfId="5" applyNumberFormat="1" applyFont="1" applyBorder="1"/>
    <xf numFmtId="165" fontId="0" fillId="0" borderId="9" xfId="5" applyNumberFormat="1" applyFont="1" applyBorder="1"/>
    <xf numFmtId="7" fontId="0" fillId="0" borderId="4" xfId="5" applyNumberFormat="1" applyFont="1" applyBorder="1"/>
    <xf numFmtId="7" fontId="0" fillId="0" borderId="9" xfId="5" applyNumberFormat="1" applyFont="1" applyBorder="1"/>
    <xf numFmtId="0" fontId="6" fillId="0" borderId="4" xfId="7"/>
    <xf numFmtId="164" fontId="6" fillId="0" borderId="4" xfId="7" applyNumberFormat="1"/>
    <xf numFmtId="9" fontId="6" fillId="0" borderId="4" xfId="7" applyNumberFormat="1"/>
    <xf numFmtId="9" fontId="6" fillId="0" borderId="4" xfId="7" applyNumberFormat="1" applyBorder="1"/>
    <xf numFmtId="0" fontId="6" fillId="0" borderId="4" xfId="7" applyBorder="1"/>
    <xf numFmtId="166" fontId="6" fillId="0" borderId="4" xfId="5" applyNumberFormat="1" applyFont="1" applyBorder="1"/>
    <xf numFmtId="164" fontId="6" fillId="0" borderId="4" xfId="7" applyNumberFormat="1" applyBorder="1"/>
    <xf numFmtId="9" fontId="6" fillId="0" borderId="4" xfId="6" applyFont="1" applyBorder="1"/>
    <xf numFmtId="7" fontId="6" fillId="0" borderId="4" xfId="7" applyNumberFormat="1"/>
    <xf numFmtId="165" fontId="6" fillId="0" borderId="4" xfId="7" applyNumberFormat="1"/>
    <xf numFmtId="165" fontId="6" fillId="0" borderId="4" xfId="7" applyNumberFormat="1" applyAlignment="1">
      <alignment horizontal="right"/>
    </xf>
    <xf numFmtId="164" fontId="0" fillId="2" borderId="4" xfId="5" applyNumberFormat="1" applyFont="1" applyFill="1" applyBorder="1"/>
    <xf numFmtId="164" fontId="0" fillId="2" borderId="9" xfId="5" applyNumberFormat="1" applyFont="1" applyFill="1" applyBorder="1"/>
    <xf numFmtId="164" fontId="0" fillId="2" borderId="11" xfId="5" applyNumberFormat="1" applyFont="1" applyFill="1" applyBorder="1"/>
    <xf numFmtId="164" fontId="0" fillId="2" borderId="12" xfId="5" applyNumberFormat="1" applyFont="1" applyFill="1" applyBorder="1"/>
    <xf numFmtId="0" fontId="0" fillId="2" borderId="8" xfId="0" applyFill="1" applyBorder="1"/>
    <xf numFmtId="9" fontId="0" fillId="2" borderId="4" xfId="0" applyNumberFormat="1" applyFill="1" applyBorder="1"/>
    <xf numFmtId="9" fontId="0" fillId="2" borderId="9" xfId="0" applyNumberFormat="1" applyFill="1" applyBorder="1"/>
    <xf numFmtId="0" fontId="0" fillId="2" borderId="10" xfId="0" applyFill="1" applyBorder="1"/>
    <xf numFmtId="9" fontId="0" fillId="2" borderId="11" xfId="0" applyNumberFormat="1" applyFill="1" applyBorder="1"/>
    <xf numFmtId="0" fontId="0" fillId="2" borderId="5" xfId="0" applyFill="1" applyBorder="1"/>
    <xf numFmtId="164" fontId="0" fillId="2" borderId="6" xfId="5" applyNumberFormat="1" applyFont="1" applyFill="1" applyBorder="1"/>
    <xf numFmtId="9" fontId="0" fillId="2" borderId="6" xfId="0" applyNumberFormat="1" applyFill="1" applyBorder="1"/>
    <xf numFmtId="164" fontId="0" fillId="2" borderId="7" xfId="5" applyNumberFormat="1" applyFont="1" applyFill="1" applyBorder="1"/>
    <xf numFmtId="165" fontId="0" fillId="2" borderId="4" xfId="5" applyNumberFormat="1" applyFont="1" applyFill="1" applyBorder="1"/>
    <xf numFmtId="165" fontId="0" fillId="2" borderId="9" xfId="5" applyNumberFormat="1" applyFont="1" applyFill="1" applyBorder="1"/>
    <xf numFmtId="7" fontId="0" fillId="2" borderId="4" xfId="5" applyNumberFormat="1" applyFont="1" applyFill="1" applyBorder="1"/>
    <xf numFmtId="7" fontId="0" fillId="2" borderId="9" xfId="5" applyNumberFormat="1" applyFont="1" applyFill="1" applyBorder="1"/>
    <xf numFmtId="7" fontId="0" fillId="2" borderId="11" xfId="5" applyNumberFormat="1" applyFont="1" applyFill="1" applyBorder="1"/>
    <xf numFmtId="7" fontId="0" fillId="2" borderId="12" xfId="5" applyNumberFormat="1" applyFont="1" applyFill="1" applyBorder="1"/>
    <xf numFmtId="0" fontId="6" fillId="2" borderId="4" xfId="7" applyFill="1"/>
    <xf numFmtId="165" fontId="6" fillId="2" borderId="4" xfId="7" applyNumberFormat="1" applyFill="1"/>
    <xf numFmtId="164" fontId="5" fillId="3" borderId="6" xfId="5" applyNumberFormat="1" applyFont="1" applyFill="1" applyBorder="1" applyAlignment="1">
      <alignment wrapText="1"/>
    </xf>
    <xf numFmtId="164" fontId="5" fillId="3" borderId="7" xfId="5" applyNumberFormat="1" applyFont="1" applyFill="1" applyBorder="1" applyAlignment="1">
      <alignment wrapText="1"/>
    </xf>
    <xf numFmtId="0" fontId="5" fillId="3" borderId="5" xfId="0" applyFont="1" applyFill="1" applyBorder="1" applyAlignment="1">
      <alignment wrapText="1"/>
    </xf>
    <xf numFmtId="9" fontId="5" fillId="3" borderId="6" xfId="0" applyNumberFormat="1" applyFont="1" applyFill="1" applyBorder="1" applyAlignment="1">
      <alignment wrapText="1"/>
    </xf>
    <xf numFmtId="9" fontId="5" fillId="3" borderId="7" xfId="0" applyNumberFormat="1" applyFont="1" applyFill="1" applyBorder="1" applyAlignment="1">
      <alignment wrapText="1"/>
    </xf>
    <xf numFmtId="0" fontId="5" fillId="3" borderId="5" xfId="0" applyFont="1" applyFill="1" applyBorder="1"/>
    <xf numFmtId="164" fontId="5" fillId="3" borderId="6" xfId="5" applyNumberFormat="1" applyFont="1" applyFill="1" applyBorder="1"/>
    <xf numFmtId="164" fontId="5" fillId="3" borderId="7" xfId="5" applyNumberFormat="1" applyFont="1" applyFill="1" applyBorder="1"/>
    <xf numFmtId="165" fontId="5" fillId="3" borderId="6" xfId="5" applyNumberFormat="1" applyFont="1" applyFill="1" applyBorder="1"/>
    <xf numFmtId="165" fontId="5" fillId="3" borderId="7" xfId="5" applyNumberFormat="1" applyFont="1" applyFill="1" applyBorder="1"/>
    <xf numFmtId="7" fontId="5" fillId="3" borderId="6" xfId="5" applyNumberFormat="1" applyFont="1" applyFill="1" applyBorder="1" applyAlignment="1">
      <alignment wrapText="1"/>
    </xf>
    <xf numFmtId="7" fontId="5" fillId="3" borderId="7" xfId="5" applyNumberFormat="1" applyFont="1" applyFill="1" applyBorder="1" applyAlignment="1">
      <alignment wrapText="1"/>
    </xf>
    <xf numFmtId="0" fontId="6" fillId="2" borderId="8" xfId="0" applyFont="1" applyFill="1" applyBorder="1"/>
    <xf numFmtId="0" fontId="0" fillId="0" borderId="10" xfId="0" applyBorder="1"/>
    <xf numFmtId="165" fontId="0" fillId="2" borderId="9" xfId="5" applyNumberFormat="1" applyFont="1" applyFill="1" applyBorder="1" applyAlignment="1"/>
    <xf numFmtId="164" fontId="8" fillId="0" borderId="11" xfId="5" applyNumberFormat="1" applyFont="1" applyBorder="1"/>
    <xf numFmtId="9" fontId="0" fillId="0" borderId="11" xfId="0" applyNumberFormat="1" applyBorder="1"/>
    <xf numFmtId="164" fontId="8" fillId="0" borderId="12" xfId="5" applyNumberFormat="1" applyFont="1" applyBorder="1"/>
    <xf numFmtId="0" fontId="0" fillId="0" borderId="0" xfId="0" applyAlignment="1">
      <alignment horizontal="left" wrapText="1"/>
    </xf>
    <xf numFmtId="0" fontId="1" fillId="0" borderId="0" xfId="1" applyBorder="1" applyAlignment="1">
      <alignment horizontal="left"/>
    </xf>
    <xf numFmtId="0" fontId="0" fillId="0" borderId="13" xfId="0" applyBorder="1" applyAlignment="1">
      <alignment horizontal="left"/>
    </xf>
    <xf numFmtId="0" fontId="0" fillId="0" borderId="0" xfId="0" applyAlignment="1">
      <alignment horizontal="left"/>
    </xf>
  </cellXfs>
  <cellStyles count="8">
    <cellStyle name="Comma" xfId="5" builtinId="3"/>
    <cellStyle name="Heading 1" xfId="1" builtinId="16" customBuiltin="1"/>
    <cellStyle name="Heading 2" xfId="2" builtinId="17" customBuiltin="1"/>
    <cellStyle name="Heading 3" xfId="3" builtinId="18" customBuiltin="1"/>
    <cellStyle name="Heading 4" xfId="4" builtinId="19" customBuiltin="1"/>
    <cellStyle name="Normal" xfId="0" builtinId="0"/>
    <cellStyle name="Percent" xfId="6" builtinId="5"/>
    <cellStyle name="Total" xfId="7" builtinId="25" customBuiltin="1"/>
  </cellStyles>
  <dxfs count="316">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1" formatCode="&quot;$&quot;#,##0.00_);\(&quot;$&quot;#,##0.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5" formatCode="_(&quot;$&quot;* #,##0.00_);_(&quot;$&quot;* \(#,##0.00\);_(&quot;$&quot;* 0.0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1" formatCode="&quot;$&quot;#,##0.00_);\(&quot;$&quot;#,##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1" formatCode="&quot;$&quot;#,##0.00_);\(&quot;$&quot;#,##0.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5" formatCode="_(&quot;$&quot;* #,##0.00_);_(&quot;$&quot;* \(#,##0.00\);_(&quot;$&quot;* 0.0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5" formatCode="_(&quot;$&quot;* #,##0.00_);_(&quot;$&quot;* \(#,##0.00\);_(&quot;$&quot;* 0.0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outline="0">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dxf>
    <dxf>
      <numFmt numFmtId="13" formatCode="0%"/>
    </dxf>
    <dxf>
      <numFmt numFmtId="164" formatCode="_(* #,##0_);_(* \(#,##0\);_(* 0_);_(@_)"/>
    </dxf>
    <dxf>
      <numFmt numFmtId="13" formatCode="0%"/>
    </dxf>
    <dxf>
      <numFmt numFmtId="164" formatCode="_(* #,##0_);_(* \(#,##0\);_(* 0_);_(@_)"/>
    </dxf>
    <dxf>
      <numFmt numFmtId="13" formatCode="0%"/>
    </dxf>
    <dxf>
      <numFmt numFmtId="164" formatCode="_(* #,##0_);_(* \(#,##0\);_(* 0_);_(@_)"/>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dxf>
    <dxf>
      <border>
        <bottom style="thin">
          <color indexed="64"/>
        </bottom>
      </border>
    </dxf>
    <dxf>
      <font>
        <b val="0"/>
        <i val="0"/>
        <strike val="0"/>
        <condense val="0"/>
        <extend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3" formatCode="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Arial"/>
        <scheme val="none"/>
      </font>
      <numFmt numFmtId="167"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3" formatCode="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Arial"/>
        <scheme val="none"/>
      </font>
      <numFmt numFmtId="167"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3" formatCode="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scheme val="none"/>
      </font>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Arial"/>
        <scheme val="none"/>
      </font>
      <numFmt numFmtId="167" formatCode="0.0%"/>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3" formatCode="0%"/>
      <border diagonalUp="0" diagonalDown="0">
        <left style="thin">
          <color indexed="64"/>
        </left>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border>
    </dxf>
    <dxf>
      <numFmt numFmtId="1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strike val="0"/>
        <outline val="0"/>
        <shadow val="0"/>
        <u val="none"/>
        <vertAlign val="baseline"/>
        <sz val="12"/>
        <color auto="1"/>
        <name val="Arial"/>
        <scheme val="none"/>
      </font>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
      <numFmt numFmtId="164" formatCode="_(* #,##0_);_(* \(#,##0\);_(* 0_);_(@_)"/>
      <border diagonalUp="0" diagonalDown="0">
        <left style="thin">
          <color indexed="64"/>
        </left>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64" formatCode="_(* #,##0_);_(* \(#,##0\);_(* 0_);_(@_)"/>
      <fill>
        <patternFill patternType="solid">
          <fgColor indexed="64"/>
          <bgColor theme="0" tint="-4.9989318521683403E-2"/>
        </patternFill>
      </fill>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numFmt numFmtId="164" formatCode="_(* #,##0_);_(* \(#,##0\);_(* 0_);_(@_)"/>
    </dxf>
    <dxf>
      <border>
        <bottom style="thin">
          <color indexed="64"/>
        </bottom>
      </border>
    </dxf>
    <dxf>
      <font>
        <strike val="0"/>
        <outline val="0"/>
        <shadow val="0"/>
        <u val="none"/>
        <vertAlign val="baseline"/>
        <sz val="12"/>
        <color auto="1"/>
        <name val="Arial"/>
        <scheme val="none"/>
      </font>
      <numFmt numFmtId="164" formatCode="_(* #,##0_);_(* \(#,##0\);_(* 0_);_(@_)"/>
      <fill>
        <patternFill patternType="solid">
          <fgColor indexed="64"/>
          <bgColor theme="4" tint="0.59999389629810485"/>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0000000}" name="Counties_Meal_Totals" displayName="Counties_Meal_Totals" ref="A3:F63" totalsRowShown="0" headerRowDxfId="315" dataDxfId="313" headerRowBorderDxfId="314" tableBorderDxfId="312" totalsRowBorderDxfId="311" headerRowCellStyle="Comma" dataCellStyle="Comma">
  <autoFilter ref="A3:F63" xr:uid="{00000000-0009-0000-0100-000009000000}"/>
  <tableColumns count="6">
    <tableColumn id="1" xr3:uid="{00000000-0010-0000-0000-000001000000}" name="County" dataDxfId="310" dataCellStyle="Comma"/>
    <tableColumn id="2" xr3:uid="{00000000-0010-0000-0000-000002000000}" name="Total Breakfast Meals Served" dataDxfId="309" dataCellStyle="Comma"/>
    <tableColumn id="3" xr3:uid="{00000000-0010-0000-0000-000003000000}" name="Total Lunch Meals Served" dataDxfId="308" dataCellStyle="Comma"/>
    <tableColumn id="4" xr3:uid="{00000000-0010-0000-0000-000004000000}" name="Total Supper Meals Served" dataDxfId="307" dataCellStyle="Comma"/>
    <tableColumn id="5" xr3:uid="{00000000-0010-0000-0000-000005000000}" name="Total Snack Meals Served" dataDxfId="306" dataCellStyle="Comma"/>
    <tableColumn id="6" xr3:uid="{00000000-0010-0000-0000-000006000000}" name="Total Grand Total Meals Served" dataDxfId="305"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Meals Totals, 2017-2018"/>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9000000}" name="Adult_Day_Care_Breakfast" displayName="Adult_Day_Care_Breakfast" ref="A3:H63" totalsRowShown="0" headerRowDxfId="202" dataDxfId="200" headerRowBorderDxfId="201" tableBorderDxfId="199" totalsRowBorderDxfId="198" headerRowCellStyle="Comma" dataCellStyle="Comma">
  <autoFilter ref="A3:H63" xr:uid="{00000000-0009-0000-0100-000013000000}"/>
  <tableColumns count="8">
    <tableColumn id="1" xr3:uid="{00000000-0010-0000-0900-000001000000}" name="County" dataDxfId="197"/>
    <tableColumn id="2" xr3:uid="{00000000-0010-0000-0900-000002000000}" name="ADC _x000a_Breakfast _x000a_Free Meals" dataDxfId="196" dataCellStyle="Comma"/>
    <tableColumn id="3" xr3:uid="{00000000-0010-0000-0900-000003000000}" name="ADC % of Free Breakfast Meals to Total Breakfast Meals Served" dataDxfId="195"/>
    <tableColumn id="4" xr3:uid="{00000000-0010-0000-0900-000004000000}" name="ADC _x000a_Breakfast _x000a_Reduced Meals" dataDxfId="194" dataCellStyle="Comma"/>
    <tableColumn id="5" xr3:uid="{00000000-0010-0000-0900-000005000000}" name="ADC % of Reduced Breakfast Meals to Total Breakfast Meals Served" dataDxfId="193"/>
    <tableColumn id="6" xr3:uid="{00000000-0010-0000-0900-000006000000}" name="ADC _x000a_Breakfast _x000a_Base Meals" dataDxfId="192" dataCellStyle="Comma"/>
    <tableColumn id="7" xr3:uid="{00000000-0010-0000-0900-000007000000}" name="ADC % of Base Breakfast Meals to Total Breakfast Meals Served" dataDxfId="191"/>
    <tableColumn id="8" xr3:uid="{00000000-0010-0000-0900-000008000000}" name="ADC _x000a_Total Breakfast Meals Served" dataDxfId="190"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Breakfast, 2017-2018."/>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A000000}" name="Adult_Day_Care_Lunch" displayName="Adult_Day_Care_Lunch" ref="A3:H63" totalsRowShown="0" headerRowDxfId="189" dataDxfId="187" headerRowBorderDxfId="188" tableBorderDxfId="186" totalsRowBorderDxfId="185" headerRowCellStyle="Comma" dataCellStyle="Comma">
  <autoFilter ref="A3:H63" xr:uid="{00000000-0009-0000-0100-00000F000000}"/>
  <tableColumns count="8">
    <tableColumn id="1" xr3:uid="{00000000-0010-0000-0A00-000001000000}" name="County" dataDxfId="184"/>
    <tableColumn id="2" xr3:uid="{00000000-0010-0000-0A00-000002000000}" name="ADC _x000a_Lunch _x000a_Free Meals" dataDxfId="183" dataCellStyle="Comma"/>
    <tableColumn id="3" xr3:uid="{00000000-0010-0000-0A00-000003000000}" name="ADC % of Free Lunch Meals to Total Lunch Meals Served" dataDxfId="182"/>
    <tableColumn id="4" xr3:uid="{00000000-0010-0000-0A00-000004000000}" name="ADC _x000a_Lunch _x000a_Reduced Meals" dataDxfId="181" dataCellStyle="Comma"/>
    <tableColumn id="5" xr3:uid="{00000000-0010-0000-0A00-000005000000}" name="ADC % of Reduced Lunch Meals to Total Lunch Meals Served" dataDxfId="180"/>
    <tableColumn id="6" xr3:uid="{00000000-0010-0000-0A00-000006000000}" name="ADC _x000a_Lunch _x000a_Base Meals" dataDxfId="179" dataCellStyle="Comma"/>
    <tableColumn id="7" xr3:uid="{00000000-0010-0000-0A00-000007000000}" name="ADC % of Base Lunch Meals to Total Lunch Meals Served" dataDxfId="178"/>
    <tableColumn id="8" xr3:uid="{00000000-0010-0000-0A00-000008000000}" name="ADC _x000a_Total Lunch Meals Served" dataDxfId="177"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Lunch, 2017-2018."/>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B000000}" name="Adult_Day_Care_Supper" displayName="Adult_Day_Care_Supper" ref="A3:H63" totalsRowShown="0" headerRowDxfId="176" dataDxfId="174" headerRowBorderDxfId="175" tableBorderDxfId="173" totalsRowBorderDxfId="172" headerRowCellStyle="Comma" dataCellStyle="Comma">
  <autoFilter ref="A3:H63" xr:uid="{00000000-0009-0000-0100-000010000000}"/>
  <tableColumns count="8">
    <tableColumn id="1" xr3:uid="{00000000-0010-0000-0B00-000001000000}" name="County" dataDxfId="171"/>
    <tableColumn id="2" xr3:uid="{00000000-0010-0000-0B00-000002000000}" name="ADC _x000a_Supper _x000a_Free Meals" dataDxfId="170" dataCellStyle="Comma"/>
    <tableColumn id="3" xr3:uid="{00000000-0010-0000-0B00-000003000000}" name="ADC % of Free Supper Meals to Total Supper Meals Served" dataDxfId="169"/>
    <tableColumn id="4" xr3:uid="{00000000-0010-0000-0B00-000004000000}" name="ADC _x000a_Supper _x000a_Reduced Meals" dataDxfId="168" dataCellStyle="Comma"/>
    <tableColumn id="5" xr3:uid="{00000000-0010-0000-0B00-000005000000}" name="ADC % of Reduced Supper Meals to Total Supper Meals Served" dataDxfId="167"/>
    <tableColumn id="6" xr3:uid="{00000000-0010-0000-0B00-000006000000}" name="ADC _x000a_Supper _x000a_Base Meals" dataDxfId="166" dataCellStyle="Comma"/>
    <tableColumn id="7" xr3:uid="{00000000-0010-0000-0B00-000007000000}" name="ADC % of Base Supper Meals to Total Supper Meals Served" dataDxfId="165"/>
    <tableColumn id="8" xr3:uid="{00000000-0010-0000-0B00-000008000000}" name="ADC _x000a_Total Supper Meals Served" dataDxfId="164"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Supper, 2017-2018."/>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Adult_Day_Care_Snack" displayName="Adult_Day_Care_Snack" ref="A3:H63" totalsRowShown="0" headerRowDxfId="163" dataDxfId="161" headerRowBorderDxfId="162" tableBorderDxfId="160" totalsRowBorderDxfId="159" headerRowCellStyle="Comma" dataCellStyle="Comma">
  <autoFilter ref="A3:H63" xr:uid="{00000000-0009-0000-0100-000011000000}"/>
  <tableColumns count="8">
    <tableColumn id="1" xr3:uid="{00000000-0010-0000-0C00-000001000000}" name="County" dataDxfId="158"/>
    <tableColumn id="2" xr3:uid="{00000000-0010-0000-0C00-000002000000}" name="ADC _x000a_Supplement/Snack _x000a_Free Meals" dataDxfId="157" dataCellStyle="Comma"/>
    <tableColumn id="3" xr3:uid="{00000000-0010-0000-0C00-000003000000}" name="ADC % of Free Supplement/Snack Meals to Total Supplement/Snack Meals Served" dataDxfId="156"/>
    <tableColumn id="4" xr3:uid="{00000000-0010-0000-0C00-000004000000}" name="ADC _x000a_Supplement/Snack _x000a_Reduced Meals" dataDxfId="155" dataCellStyle="Comma"/>
    <tableColumn id="5" xr3:uid="{00000000-0010-0000-0C00-000005000000}" name="ADC % of Reduced Supplement/Snack Meals to Total Supplement/Snack Meals Served" dataDxfId="154"/>
    <tableColumn id="6" xr3:uid="{00000000-0010-0000-0C00-000006000000}" name="ADC _x000a_Supplement/Snack _x000a_Base Meals" dataDxfId="153" dataCellStyle="Comma"/>
    <tableColumn id="7" xr3:uid="{00000000-0010-0000-0C00-000007000000}" name="ADC % of Base Supplement/Snack Meals to Total Supplement/Snack Meals Served" dataDxfId="152"/>
    <tableColumn id="8" xr3:uid="{00000000-0010-0000-0C00-000008000000}" name="ADC _x000a_Total Supplement/Snack Meals Served" dataDxfId="151" dataCellStyle="Comma"/>
  </tableColumns>
  <tableStyleInfo name="TableStyleMedium2" showFirstColumn="0" showLastColumn="0" showRowStripes="1" showColumnStripes="0"/>
  <extLst>
    <ext xmlns:x14="http://schemas.microsoft.com/office/spreadsheetml/2009/9/main" uri="{504A1905-F514-4f6f-8877-14C23A59335A}">
      <x14:table altTextSummary="Adult Day Care Centers (ADC) - Meals Served Snack, 2017-2018."/>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D000000}" name="Day_Care_Homes_Breakfast" displayName="Day_Care_Homes_Breakfast" ref="A3:H63" totalsRowShown="0" headerRowDxfId="150" dataDxfId="148" headerRowBorderDxfId="149" tableBorderDxfId="147" totalsRowBorderDxfId="146" headerRowCellStyle="Comma" dataCellStyle="Comma">
  <autoFilter ref="A3:H63" xr:uid="{00000000-0009-0000-0100-000015000000}"/>
  <tableColumns count="8">
    <tableColumn id="1" xr3:uid="{00000000-0010-0000-0D00-000001000000}" name="County" dataDxfId="145"/>
    <tableColumn id="2" xr3:uid="{00000000-0010-0000-0D00-000002000000}" name="DCH _x000a_Breakfast _x000a_Free Meals" dataDxfId="144" dataCellStyle="Comma"/>
    <tableColumn id="3" xr3:uid="{00000000-0010-0000-0D00-000003000000}" name="DCH % of Free Breakfast Meals to Total Breakfast Meals Served" dataDxfId="143"/>
    <tableColumn id="4" xr3:uid="{00000000-0010-0000-0D00-000004000000}" name="DCH _x000a_Breakfast _x000a_Reduced Meals" dataDxfId="142" dataCellStyle="Comma"/>
    <tableColumn id="5" xr3:uid="{00000000-0010-0000-0D00-000005000000}" name="DCH % of Reduced Breakfast Meals to Total Breakfast Meals Served" dataDxfId="141"/>
    <tableColumn id="6" xr3:uid="{00000000-0010-0000-0D00-000006000000}" name="DCH _x000a_Breakfast _x000a_Base Meals" dataDxfId="140" dataCellStyle="Comma"/>
    <tableColumn id="7" xr3:uid="{00000000-0010-0000-0D00-000007000000}" name="DCH % of Base Breakfast Meals to Total Breakfast Meals Served" dataDxfId="139"/>
    <tableColumn id="8" xr3:uid="{00000000-0010-0000-0D00-000008000000}" name="DCH _x000a_Total Breakfast Meals Served" dataDxfId="138"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Breakfast, 2017-2018."/>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E000000}" name="Day_Care_Homes_Lunch" displayName="Day_Care_Homes_Lunch" ref="A3:H63" totalsRowShown="0" headerRowDxfId="137" dataDxfId="135" headerRowBorderDxfId="136" tableBorderDxfId="134" totalsRowBorderDxfId="133" headerRowCellStyle="Comma" dataCellStyle="Comma">
  <autoFilter ref="A3:H63" xr:uid="{00000000-0009-0000-0100-000016000000}"/>
  <tableColumns count="8">
    <tableColumn id="1" xr3:uid="{00000000-0010-0000-0E00-000001000000}" name="County" dataDxfId="132"/>
    <tableColumn id="2" xr3:uid="{00000000-0010-0000-0E00-000002000000}" name="DCH _x000a_Lunch _x000a_Free Meals" dataDxfId="131" dataCellStyle="Comma"/>
    <tableColumn id="3" xr3:uid="{00000000-0010-0000-0E00-000003000000}" name="DCH % of Free Lunch Meals to Total Lunch Meals Served" dataDxfId="130"/>
    <tableColumn id="4" xr3:uid="{00000000-0010-0000-0E00-000004000000}" name="DCH _x000a_Lunch _x000a_Reduced Meals" dataDxfId="129" dataCellStyle="Comma"/>
    <tableColumn id="5" xr3:uid="{00000000-0010-0000-0E00-000005000000}" name="DCH % of Reduced Lunch Meals to Total Lunch Meals Served" dataDxfId="128"/>
    <tableColumn id="6" xr3:uid="{00000000-0010-0000-0E00-000006000000}" name="DCH _x000a_Lunch _x000a_Base Meals" dataDxfId="127" dataCellStyle="Comma"/>
    <tableColumn id="7" xr3:uid="{00000000-0010-0000-0E00-000007000000}" name="DCH % of Base Lunch Meals to Total Lunch Meals Served" dataDxfId="126"/>
    <tableColumn id="8" xr3:uid="{00000000-0010-0000-0E00-000008000000}" name="DCH _x000a_Total Lunch Meals Served" dataDxfId="125"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Lunch, 2017-2018."/>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F000000}" name="Day_Care_Homes_Supper" displayName="Day_Care_Homes_Supper" ref="A3:H63" totalsRowShown="0" headerRowDxfId="124" dataDxfId="122" headerRowBorderDxfId="123" tableBorderDxfId="121" totalsRowBorderDxfId="120" headerRowCellStyle="Comma" dataCellStyle="Comma">
  <autoFilter ref="A3:H63" xr:uid="{00000000-0009-0000-0100-000017000000}"/>
  <tableColumns count="8">
    <tableColumn id="1" xr3:uid="{00000000-0010-0000-0F00-000001000000}" name="County" dataDxfId="119"/>
    <tableColumn id="2" xr3:uid="{00000000-0010-0000-0F00-000002000000}" name="DCH _x000a_Supper _x000a_Free Meals" dataDxfId="118" dataCellStyle="Comma"/>
    <tableColumn id="3" xr3:uid="{00000000-0010-0000-0F00-000003000000}" name="DCH % of Free Supper Meals to Total Supper Meals Served" dataDxfId="117"/>
    <tableColumn id="4" xr3:uid="{00000000-0010-0000-0F00-000004000000}" name="DCH _x000a_Supper _x000a_Reduced Meals" dataDxfId="116" dataCellStyle="Comma"/>
    <tableColumn id="5" xr3:uid="{00000000-0010-0000-0F00-000005000000}" name="DCH % of Reduced Supper Meals to Total Supper Meals Served" dataDxfId="115"/>
    <tableColumn id="6" xr3:uid="{00000000-0010-0000-0F00-000006000000}" name="DCH _x000a_Supper _x000a_Base Meals" dataDxfId="114" dataCellStyle="Comma"/>
    <tableColumn id="7" xr3:uid="{00000000-0010-0000-0F00-000007000000}" name="DCH % of Base Supper Meals to Total Supper Meals Served" dataDxfId="113"/>
    <tableColumn id="8" xr3:uid="{00000000-0010-0000-0F00-000008000000}" name="DCH _x000a_Total Supper Meals Served" dataDxfId="112"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Supper, 2017-2018."/>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0000000}" name="Day_Care_Homes_Snack" displayName="Day_Care_Homes_Snack" ref="A3:H64" totalsRowShown="0" headerRowDxfId="111" dataDxfId="109" headerRowBorderDxfId="110" tableBorderDxfId="108" totalsRowBorderDxfId="107" headerRowCellStyle="Comma" dataCellStyle="Comma">
  <autoFilter ref="A3:H64" xr:uid="{00000000-0009-0000-0100-000018000000}"/>
  <tableColumns count="8">
    <tableColumn id="1" xr3:uid="{00000000-0010-0000-1000-000001000000}" name="County" dataDxfId="106"/>
    <tableColumn id="2" xr3:uid="{00000000-0010-0000-1000-000002000000}" name="DCH _x000a_Supplement/Snack _x000a_Free Meals" dataDxfId="105" dataCellStyle="Comma"/>
    <tableColumn id="3" xr3:uid="{00000000-0010-0000-1000-000003000000}" name="DCH % of Free Supplement/Snack Meals to Total Supplement/Snack Meals Served" dataDxfId="104"/>
    <tableColumn id="4" xr3:uid="{00000000-0010-0000-1000-000004000000}" name="DCH _x000a_Supplement/Snack _x000a_Reduced Meals" dataDxfId="103" dataCellStyle="Comma"/>
    <tableColumn id="5" xr3:uid="{00000000-0010-0000-1000-000005000000}" name="DCH % of Reduced Supplement/Snack Meals to Total Supplement/Snack Meals Served" dataDxfId="102"/>
    <tableColumn id="6" xr3:uid="{00000000-0010-0000-1000-000006000000}" name="DCH _x000a_Supplement/Snack _x000a_Base Meals" dataDxfId="101" dataCellStyle="Comma"/>
    <tableColumn id="7" xr3:uid="{00000000-0010-0000-1000-000007000000}" name="DCH % of Base Supplement/Snack Meals to Total Supplement/Snack Meals Served" dataDxfId="100"/>
    <tableColumn id="8" xr3:uid="{00000000-0010-0000-1000-000008000000}" name="DCH _x000a_Total Supplement/Snack Meals Served" dataDxfId="99" dataCellStyle="Comma"/>
  </tableColumns>
  <tableStyleInfo name="TableStyleMedium2" showFirstColumn="0" showLastColumn="0" showRowStripes="1" showColumnStripes="0"/>
  <extLst>
    <ext xmlns:x14="http://schemas.microsoft.com/office/spreadsheetml/2009/9/main" uri="{504A1905-F514-4f6f-8877-14C23A59335A}">
      <x14:table altTextSummary="Day Care Homes (DCH) - Meals Served Snack, 2017-2018."/>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1000000}" name="Statewide_Summary_Program_Participation" displayName="Statewide_Summary_Program_Participation" ref="A3:E6" totalsRowShown="0" headerRowDxfId="98" dataDxfId="96" headerRowBorderDxfId="97" tableBorderDxfId="95" totalsRowBorderDxfId="94" headerRowCellStyle="Comma" dataCellStyle="Comma">
  <autoFilter ref="A3:E6" xr:uid="{00000000-0009-0000-0100-000005000000}"/>
  <tableColumns count="5">
    <tableColumn id="1" xr3:uid="{00000000-0010-0000-1100-000001000000}" name="Program Participation" dataDxfId="93"/>
    <tableColumn id="2" xr3:uid="{00000000-0010-0000-1100-000002000000}" name="California Statewide" dataDxfId="92" dataCellStyle="Comma"/>
    <tableColumn id="3" xr3:uid="{00000000-0010-0000-1100-000003000000}" name="Child Care Centers" dataDxfId="91" dataCellStyle="Comma"/>
    <tableColumn id="4" xr3:uid="{00000000-0010-0000-1100-000004000000}" name="Adult Day Care Centers" dataDxfId="90" dataCellStyle="Comma"/>
    <tableColumn id="5" xr3:uid="{00000000-0010-0000-1100-000005000000}" name="Day Care Homes" dataDxfId="89"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Program Participation (PP), 2017-2018."/>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2000000}" name="County_Program_Participation" displayName="County_Program_Participation" ref="A6:J66" totalsRowShown="0" headerRowDxfId="88" dataDxfId="86" headerRowBorderDxfId="87" tableBorderDxfId="85" totalsRowBorderDxfId="84" headerRowCellStyle="Comma" dataCellStyle="Comma">
  <autoFilter ref="A6:J66" xr:uid="{00000000-0009-0000-0100-000019000000}"/>
  <tableColumns count="10">
    <tableColumn id="1" xr3:uid="{00000000-0010-0000-1200-000001000000}" name="County" dataDxfId="83"/>
    <tableColumn id="2" xr3:uid="{00000000-0010-0000-1200-000002000000}" name="CCC _x000a_Number of Sponsors" dataDxfId="82" dataCellStyle="Comma"/>
    <tableColumn id="3" xr3:uid="{00000000-0010-0000-1200-000003000000}" name="CCC _x000a_Number of Approved Sites" dataDxfId="81" dataCellStyle="Comma"/>
    <tableColumn id="4" xr3:uid="{00000000-0010-0000-1200-000004000000}" name="CCC _x000a_Average Daily _x000a_Participation" dataDxfId="80" dataCellStyle="Comma"/>
    <tableColumn id="5" xr3:uid="{00000000-0010-0000-1200-000005000000}" name="ADC _x000a_Number of Sponsors" dataDxfId="79" dataCellStyle="Comma"/>
    <tableColumn id="6" xr3:uid="{00000000-0010-0000-1200-000006000000}" name="ADC_x000a_Number of Approved Sites" dataDxfId="78" dataCellStyle="Comma"/>
    <tableColumn id="7" xr3:uid="{00000000-0010-0000-1200-000007000000}" name="ADC _x000a_Average Daily_x000d__x000a_Participation" dataDxfId="77" dataCellStyle="Comma"/>
    <tableColumn id="8" xr3:uid="{00000000-0010-0000-1200-000008000000}" name="DCH _x000a_Number of Sponsors" dataDxfId="76" dataCellStyle="Comma"/>
    <tableColumn id="9" xr3:uid="{00000000-0010-0000-1200-000009000000}" name="DCH _x000a_Number of Approved Sites" dataDxfId="75" dataCellStyle="Comma"/>
    <tableColumn id="10" xr3:uid="{00000000-0010-0000-1200-00000A000000}" name="DCH _x000a_Average Daily Participation" dataDxfId="74" dataCellStyle="Comma"/>
  </tableColumns>
  <tableStyleInfo name="TableStyleMedium2" showFirstColumn="0" showLastColumn="0" showRowStripes="1" showColumnStripes="0"/>
  <extLst>
    <ext xmlns:x14="http://schemas.microsoft.com/office/spreadsheetml/2009/9/main" uri="{504A1905-F514-4f6f-8877-14C23A59335A}">
      <x14:table altTextSummary="County Program Participation, 2017-2018."/>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Statewide_Summary_Breakfast" displayName="Statewide_Summary_Breakfast" ref="A3:I7" totalsRowShown="0" headerRowDxfId="304" headerRowBorderDxfId="303" tableBorderDxfId="302" totalsRowBorderDxfId="301">
  <autoFilter ref="A3:I7" xr:uid="{00000000-0009-0000-0100-000001000000}"/>
  <tableColumns count="9">
    <tableColumn id="1" xr3:uid="{00000000-0010-0000-0100-000001000000}" name="Meals Served" dataDxfId="300"/>
    <tableColumn id="2" xr3:uid="{00000000-0010-0000-0100-000002000000}" name="Child Care Centers" dataDxfId="299" dataCellStyle="Comma"/>
    <tableColumn id="3" xr3:uid="{00000000-0010-0000-0100-000003000000}" name="Child Care Centers _x000a_% of Total Meals" dataDxfId="298"/>
    <tableColumn id="4" xr3:uid="{00000000-0010-0000-0100-000004000000}" name="Adult Day Care Centers" dataDxfId="297" dataCellStyle="Comma"/>
    <tableColumn id="5" xr3:uid="{00000000-0010-0000-0100-000005000000}" name="Adult Day Care Centers _x000a_% of Total Meals" dataDxfId="296"/>
    <tableColumn id="6" xr3:uid="{00000000-0010-0000-0100-000006000000}" name="Day Care Homes" dataDxfId="295" dataCellStyle="Comma"/>
    <tableColumn id="7" xr3:uid="{00000000-0010-0000-0100-000007000000}" name="Day Care Homes _x000a_% of Total Meals" dataDxfId="294"/>
    <tableColumn id="8" xr3:uid="{00000000-0010-0000-0100-000008000000}" name="California Statewide" dataDxfId="293" dataCellStyle="Comma"/>
    <tableColumn id="9" xr3:uid="{00000000-0010-0000-0100-000009000000}" name="California Statewide _x000a_% of Total Meals" dataDxfId="292"/>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Breakfast, 2017-2018."/>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13000000}" name="Statewide_Summary_Program_Enrollment" displayName="Statewide_Summary_Program_Enrollment" ref="A3:E7" totalsRowShown="0" headerRowDxfId="73" dataDxfId="71" headerRowBorderDxfId="72" tableBorderDxfId="70" totalsRowBorderDxfId="69" headerRowCellStyle="Comma" dataCellStyle="Comma">
  <autoFilter ref="A3:E7" xr:uid="{00000000-0009-0000-0100-000006000000}"/>
  <tableColumns count="5">
    <tableColumn id="1" xr3:uid="{00000000-0010-0000-1300-000001000000}" name="Program Enrollment" dataDxfId="68"/>
    <tableColumn id="2" xr3:uid="{00000000-0010-0000-1300-000002000000}" name="California Statewide" dataDxfId="67" dataCellStyle="Comma"/>
    <tableColumn id="3" xr3:uid="{00000000-0010-0000-1300-000003000000}" name="Child Care Centers" dataDxfId="66" dataCellStyle="Comma"/>
    <tableColumn id="4" xr3:uid="{00000000-0010-0000-1300-000004000000}" name="Adult Day Care Centers" dataDxfId="65" dataCellStyle="Comma"/>
    <tableColumn id="5" xr3:uid="{00000000-0010-0000-1300-000005000000}" name="Day Care Homes" dataDxfId="64"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Program Enrollment (PE), 2017-2018."/>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4000000}" name="County_Program_Enrollment" displayName="County_Program_Enrollment" ref="A6:K66" totalsRowShown="0" headerRowDxfId="63" dataDxfId="61" headerRowBorderDxfId="62" tableBorderDxfId="60" totalsRowBorderDxfId="59" headerRowCellStyle="Comma" dataCellStyle="Comma">
  <autoFilter ref="A6:K66" xr:uid="{00000000-0009-0000-0100-00001A000000}"/>
  <tableColumns count="11">
    <tableColumn id="1" xr3:uid="{00000000-0010-0000-1400-000001000000}" name="County" dataDxfId="58"/>
    <tableColumn id="2" xr3:uid="{00000000-0010-0000-1400-000002000000}" name="CCC _x000a_Free Enrollment" dataDxfId="57" dataCellStyle="Comma"/>
    <tableColumn id="3" xr3:uid="{00000000-0010-0000-1400-000003000000}" name="CCC _x000a_Reduced Enrollment" dataDxfId="56" dataCellStyle="Comma"/>
    <tableColumn id="4" xr3:uid="{00000000-0010-0000-1400-000004000000}" name="CCC _x000a_Paid (Base) Enrollment" dataDxfId="55" dataCellStyle="Comma"/>
    <tableColumn id="5" xr3:uid="{00000000-0010-0000-1400-000005000000}" name="ADC _x000a_Free Enrollment" dataDxfId="54" dataCellStyle="Comma"/>
    <tableColumn id="6" xr3:uid="{00000000-0010-0000-1400-000006000000}" name="ADC _x000a_Reduced Enrollment" dataDxfId="53" dataCellStyle="Comma"/>
    <tableColumn id="7" xr3:uid="{00000000-0010-0000-1400-000007000000}" name="ADC _x000a_Paid (Base) Enrollment" dataDxfId="52" dataCellStyle="Comma"/>
    <tableColumn id="8" xr3:uid="{00000000-0010-0000-1400-000008000000}" name="DCH _x000a_Free Enrollment" dataDxfId="51" dataCellStyle="Comma"/>
    <tableColumn id="9" xr3:uid="{00000000-0010-0000-1400-000009000000}" name="DCH _x000a_Reduced Enrollment" dataDxfId="50" dataCellStyle="Comma"/>
    <tableColumn id="10" xr3:uid="{00000000-0010-0000-1400-00000A000000}" name="DCH _x000a_Paid (Base) Enrollment" dataDxfId="49" dataCellStyle="Comma"/>
    <tableColumn id="11" xr3:uid="{00000000-0010-0000-1400-00000B000000}" name="Total County Enrollment" dataDxfId="48" dataCellStyle="Comma"/>
  </tableColumns>
  <tableStyleInfo name="TableStyleMedium2" showFirstColumn="0" showLastColumn="0" showRowStripes="1" showColumnStripes="0"/>
  <extLst>
    <ext xmlns:x14="http://schemas.microsoft.com/office/spreadsheetml/2009/9/main" uri="{504A1905-F514-4f6f-8877-14C23A59335A}">
      <x14:table altTextSummary="County Program Enrollment, 2017-2018."/>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5000000}" name="Statewide_Summary_Reimbursements_Received" displayName="Statewide_Summary_Reimbursements_Received" ref="A3:E7" totalsRowShown="0" headerRowDxfId="47" dataDxfId="45" headerRowBorderDxfId="46" tableBorderDxfId="44" totalsRowBorderDxfId="43" headerRowCellStyle="Comma" dataCellStyle="Comma">
  <autoFilter ref="A3:E7" xr:uid="{00000000-0009-0000-0100-000007000000}"/>
  <tableColumns count="5">
    <tableColumn id="1" xr3:uid="{00000000-0010-0000-1500-000001000000}" name="Reimbursement Received" dataDxfId="42"/>
    <tableColumn id="2" xr3:uid="{00000000-0010-0000-1500-000002000000}" name="California Statewide" dataDxfId="41" dataCellStyle="Comma"/>
    <tableColumn id="3" xr3:uid="{00000000-0010-0000-1500-000003000000}" name="Child Care Centers" dataDxfId="40" dataCellStyle="Comma"/>
    <tableColumn id="4" xr3:uid="{00000000-0010-0000-1500-000004000000}" name="Adult Day Care Centers" dataDxfId="39" dataCellStyle="Comma"/>
    <tableColumn id="5" xr3:uid="{00000000-0010-0000-1500-000005000000}" name="Day Care Homes" dataDxfId="38"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Reimbursement Received (RR), 2017-2018."/>
    </ext>
  </extLst>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6000000}" name="County_Reimbursements_Received" displayName="County_Reimbursements_Received" ref="A6:J66" totalsRowShown="0" headerRowDxfId="37" dataDxfId="35" headerRowBorderDxfId="36" tableBorderDxfId="34" totalsRowBorderDxfId="33" headerRowCellStyle="Comma" dataCellStyle="Comma">
  <autoFilter ref="A6:J66" xr:uid="{00000000-0009-0000-0100-00001B000000}"/>
  <tableColumns count="10">
    <tableColumn id="1" xr3:uid="{00000000-0010-0000-1600-000001000000}" name="County" dataDxfId="32"/>
    <tableColumn id="2" xr3:uid="{00000000-0010-0000-1600-000002000000}" name="CCC _x000a_Federal Meal" dataDxfId="31" dataCellStyle="Comma"/>
    <tableColumn id="3" xr3:uid="{00000000-0010-0000-1600-000003000000}" name="CCC _x000a_Federal Administration" dataDxfId="30" dataCellStyle="Comma"/>
    <tableColumn id="4" xr3:uid="{00000000-0010-0000-1600-000004000000}" name="CCC _x000a_Cash in Lieu of USDA Donated Commodities" dataDxfId="29" dataCellStyle="Comma"/>
    <tableColumn id="5" xr3:uid="{00000000-0010-0000-1600-000005000000}" name="ADC _x000a_Federal Meal" dataDxfId="28" dataCellStyle="Comma"/>
    <tableColumn id="6" xr3:uid="{00000000-0010-0000-1600-000006000000}" name="ADC _x000a_Federal Administration" dataDxfId="27" dataCellStyle="Comma"/>
    <tableColumn id="7" xr3:uid="{00000000-0010-0000-1600-000007000000}" name="ADC _x000a_Cash in Lieu of USDA Donated Commodities" dataDxfId="26" dataCellStyle="Comma"/>
    <tableColumn id="8" xr3:uid="{00000000-0010-0000-1600-000008000000}" name="DCH _x000a_Federal Meal" dataDxfId="25" dataCellStyle="Comma"/>
    <tableColumn id="9" xr3:uid="{00000000-0010-0000-1600-000009000000}" name="DCH _x000a_Federal Administration" dataDxfId="24" dataCellStyle="Comma"/>
    <tableColumn id="10" xr3:uid="{00000000-0010-0000-1600-00000A000000}" name="DCH _x000a_Cash in Lieu of USDA Donated Commodities" dataDxfId="23" dataCellStyle="Comma"/>
  </tableColumns>
  <tableStyleInfo name="TableStyleMedium2" showFirstColumn="0" showLastColumn="0" showRowStripes="1" showColumnStripes="0"/>
  <extLst>
    <ext xmlns:x14="http://schemas.microsoft.com/office/spreadsheetml/2009/9/main" uri="{504A1905-F514-4f6f-8877-14C23A59335A}">
      <x14:table altTextSummary="County Reimbursement Received, 2017-2018."/>
    </ext>
  </extLst>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7000000}" name="Statewide_Summary_Reimbursement_Totals" displayName="Statewide_Summary_Reimbursement_Totals" ref="A3:E6" totalsRowShown="0" headerRowDxfId="22" dataDxfId="20" headerRowBorderDxfId="21" tableBorderDxfId="19" totalsRowBorderDxfId="18" headerRowCellStyle="Comma" dataCellStyle="Comma">
  <autoFilter ref="A3:E6" xr:uid="{00000000-0009-0000-0100-000008000000}"/>
  <tableColumns count="5">
    <tableColumn id="1" xr3:uid="{00000000-0010-0000-1700-000001000000}" name="State and Federal Reimbursement Totals" dataDxfId="17"/>
    <tableColumn id="2" xr3:uid="{00000000-0010-0000-1700-000002000000}" name="California Statewide" dataDxfId="16" dataCellStyle="Comma"/>
    <tableColumn id="3" xr3:uid="{00000000-0010-0000-1700-000003000000}" name="Child Care Centers" dataDxfId="15" dataCellStyle="Comma"/>
    <tableColumn id="4" xr3:uid="{00000000-0010-0000-1700-000004000000}" name="Adult Day Care Centers" dataDxfId="14" dataCellStyle="Comma"/>
    <tableColumn id="5" xr3:uid="{00000000-0010-0000-1700-000005000000}" name="Day Care Homes" dataDxfId="13" dataCellStyle="Comma"/>
  </tableColumns>
  <tableStyleInfo name="TableStyleMedium2" showFirstColumn="0" showLastColumn="0" showRowStripes="1" showColumnStripes="0"/>
  <extLst>
    <ext xmlns:x14="http://schemas.microsoft.com/office/spreadsheetml/2009/9/main" uri="{504A1905-F514-4f6f-8877-14C23A59335A}">
      <x14:table altTextSummary="Statewide Summary (SS) - Reimbursement Totals (RT), 2017-2018."/>
    </ext>
  </extLst>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8000000}" name="County_Reimbursement_Totals" displayName="County_Reimbursement_Totals" ref="A6:H66" totalsRowShown="0" headerRowDxfId="12" dataDxfId="10" headerRowBorderDxfId="11" tableBorderDxfId="9" totalsRowBorderDxfId="8" headerRowCellStyle="Comma" dataCellStyle="Comma">
  <autoFilter ref="A6:H66" xr:uid="{00000000-0009-0000-0100-00001C000000}"/>
  <tableColumns count="8">
    <tableColumn id="1" xr3:uid="{00000000-0010-0000-1800-000001000000}" name="County" dataDxfId="7"/>
    <tableColumn id="2" xr3:uid="{00000000-0010-0000-1800-000002000000}" name="CCC _x000a_Federal Reimbursement" dataDxfId="6" dataCellStyle="Comma"/>
    <tableColumn id="3" xr3:uid="{00000000-0010-0000-1800-000003000000}" name="CCC _x000a_State Reimbursement" dataDxfId="5" dataCellStyle="Comma"/>
    <tableColumn id="4" xr3:uid="{00000000-0010-0000-1800-000004000000}" name="ADC _x000a_Federal Reimbursement" dataDxfId="4" dataCellStyle="Comma"/>
    <tableColumn id="5" xr3:uid="{00000000-0010-0000-1800-000005000000}" name="ADC _x000a_State Reimbursement" dataDxfId="3" dataCellStyle="Comma"/>
    <tableColumn id="6" xr3:uid="{00000000-0010-0000-1800-000006000000}" name="DCH _x000a_Federal Reimbursement" dataDxfId="2" dataCellStyle="Comma"/>
    <tableColumn id="7" xr3:uid="{00000000-0010-0000-1800-000007000000}" name="DCH _x000a_State Reimbursement" dataDxfId="1" dataCellStyle="Comma"/>
    <tableColumn id="8" xr3:uid="{00000000-0010-0000-1800-000008000000}" name="Total County Reimbursement" dataDxfId="0" dataCellStyle="Comma"/>
  </tableColumns>
  <tableStyleInfo name="TableStyleMedium2" showFirstColumn="0" showLastColumn="0" showRowStripes="1" showColumnStripes="0"/>
  <extLst>
    <ext xmlns:x14="http://schemas.microsoft.com/office/spreadsheetml/2009/9/main" uri="{504A1905-F514-4f6f-8877-14C23A59335A}">
      <x14:table altTextSummary="County Total Reimbursement, 2017-2018."/>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Statewide_Summary_Lunch" displayName="Statewide_Summary_Lunch" ref="A3:I7" totalsRowShown="0" headerRowDxfId="291" headerRowBorderDxfId="290" tableBorderDxfId="289" totalsRowBorderDxfId="288">
  <autoFilter ref="A3:I7" xr:uid="{00000000-0009-0000-0100-000002000000}"/>
  <tableColumns count="9">
    <tableColumn id="1" xr3:uid="{00000000-0010-0000-0200-000001000000}" name="Meals Served" dataDxfId="287"/>
    <tableColumn id="2" xr3:uid="{00000000-0010-0000-0200-000002000000}" name="Child Care Centers" dataDxfId="286" dataCellStyle="Comma"/>
    <tableColumn id="3" xr3:uid="{00000000-0010-0000-0200-000003000000}" name="Child Care Centers _x000a_% of Total Meals" dataDxfId="285"/>
    <tableColumn id="4" xr3:uid="{00000000-0010-0000-0200-000004000000}" name="Adult Day Care Centers" dataDxfId="284" dataCellStyle="Comma"/>
    <tableColumn id="5" xr3:uid="{00000000-0010-0000-0200-000005000000}" name="Adult Day Care Centers _x000a_% of Total Meals" dataDxfId="283"/>
    <tableColumn id="6" xr3:uid="{00000000-0010-0000-0200-000006000000}" name="Day Care Homes" dataDxfId="282" dataCellStyle="Comma"/>
    <tableColumn id="7" xr3:uid="{00000000-0010-0000-0200-000007000000}" name="Day Care Homes _x000a_% of Total Meals" dataDxfId="281"/>
    <tableColumn id="8" xr3:uid="{00000000-0010-0000-0200-000008000000}" name="California Statewide" dataDxfId="280" dataCellStyle="Comma"/>
    <tableColumn id="9" xr3:uid="{00000000-0010-0000-0200-000009000000}" name="California Statewide _x000a_% of Total Meals" dataDxfId="279"/>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Lunch, 2017-2018."/>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Statewide_Summary_Supper" displayName="Statewide_Summary_Supper" ref="A3:I7" totalsRowShown="0" headerRowDxfId="278" headerRowBorderDxfId="277" tableBorderDxfId="276" totalsRowBorderDxfId="275">
  <autoFilter ref="A3:I7" xr:uid="{00000000-0009-0000-0100-000003000000}"/>
  <tableColumns count="9">
    <tableColumn id="1" xr3:uid="{00000000-0010-0000-0300-000001000000}" name="Meals Served" dataDxfId="274"/>
    <tableColumn id="2" xr3:uid="{00000000-0010-0000-0300-000002000000}" name="Child Care Centers" dataDxfId="273" dataCellStyle="Comma"/>
    <tableColumn id="3" xr3:uid="{00000000-0010-0000-0300-000003000000}" name="Child Care Centers _x000a_% of Total Meals" dataDxfId="272"/>
    <tableColumn id="4" xr3:uid="{00000000-0010-0000-0300-000004000000}" name="Adult Day Care Centers" dataDxfId="271" dataCellStyle="Comma"/>
    <tableColumn id="5" xr3:uid="{00000000-0010-0000-0300-000005000000}" name="Adult Day Care Centers _x000a_% of Total Meals" dataDxfId="270"/>
    <tableColumn id="6" xr3:uid="{00000000-0010-0000-0300-000006000000}" name="Day Care Homes" dataDxfId="269" dataCellStyle="Comma"/>
    <tableColumn id="7" xr3:uid="{00000000-0010-0000-0300-000007000000}" name="Day Care Homes _x000a_% of Total Meals" dataDxfId="268"/>
    <tableColumn id="8" xr3:uid="{00000000-0010-0000-0300-000008000000}" name="California Statewide" dataDxfId="267" dataCellStyle="Comma"/>
    <tableColumn id="9" xr3:uid="{00000000-0010-0000-0300-000009000000}" name="California Statewide _x000a_% of Total Meals" dataDxfId="266"/>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Supper, 2017-2018."/>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Statewide_Summary_Snack" displayName="Statewide_Summary_Snack" ref="A3:I7" totalsRowShown="0" headerRowDxfId="265" headerRowBorderDxfId="264" tableBorderDxfId="263" totalsRowBorderDxfId="262">
  <autoFilter ref="A3:I7" xr:uid="{00000000-0009-0000-0100-000004000000}"/>
  <tableColumns count="9">
    <tableColumn id="1" xr3:uid="{00000000-0010-0000-0400-000001000000}" name="Meals Served" dataDxfId="261"/>
    <tableColumn id="2" xr3:uid="{00000000-0010-0000-0400-000002000000}" name="Child Care Centers" dataDxfId="260" dataCellStyle="Comma"/>
    <tableColumn id="3" xr3:uid="{00000000-0010-0000-0400-000003000000}" name="Child Care Centers _x000a_% of Total Meals" dataDxfId="259"/>
    <tableColumn id="4" xr3:uid="{00000000-0010-0000-0400-000004000000}" name="Adult Day Care Centers" dataDxfId="258" dataCellStyle="Comma"/>
    <tableColumn id="5" xr3:uid="{00000000-0010-0000-0400-000005000000}" name="Adult Day Care Centers _x000a_% of Total Meals" dataDxfId="257"/>
    <tableColumn id="6" xr3:uid="{00000000-0010-0000-0400-000006000000}" name="Day Care Homes" dataDxfId="256" dataCellStyle="Comma"/>
    <tableColumn id="7" xr3:uid="{00000000-0010-0000-0400-000007000000}" name="Day Care Homes _x000a_% of Total Meals" dataDxfId="255"/>
    <tableColumn id="8" xr3:uid="{00000000-0010-0000-0400-000008000000}" name="California Statewide" dataDxfId="254" dataCellStyle="Comma"/>
    <tableColumn id="9" xr3:uid="{00000000-0010-0000-0400-000009000000}" name="California Statewide _x000a_% of Total Meals" dataDxfId="253"/>
  </tableColumns>
  <tableStyleInfo name="TableStyleMedium2" showFirstColumn="0" showLastColumn="0" showRowStripes="1" showColumnStripes="0"/>
  <extLst>
    <ext xmlns:x14="http://schemas.microsoft.com/office/spreadsheetml/2009/9/main" uri="{504A1905-F514-4f6f-8877-14C23A59335A}">
      <x14:table altTextSummary="Statewide Summary (SS) - Meals Served Snack, 2017-2018."/>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5000000}" name="Child_Care_Center_Breakfast" displayName="Child_Care_Center_Breakfast" ref="A3:H63" totalsRowShown="0" headerRowDxfId="252" dataDxfId="250" headerRowBorderDxfId="251" tableBorderDxfId="249" headerRowCellStyle="Comma" dataCellStyle="Comma" totalsRowCellStyle="Total">
  <autoFilter ref="A3:H63" xr:uid="{00000000-0009-0000-0100-00000B000000}"/>
  <tableColumns count="8">
    <tableColumn id="1" xr3:uid="{00000000-0010-0000-0500-000001000000}" name="County" dataCellStyle="Total"/>
    <tableColumn id="2" xr3:uid="{00000000-0010-0000-0500-000002000000}" name="CCC _x000a_Breakfast _x000a_Free Meals" totalsRowDxfId="248" dataCellStyle="Total"/>
    <tableColumn id="3" xr3:uid="{00000000-0010-0000-0500-000003000000}" name="CCC % of Free Breakfast Meals to Total Breakfast Meals Served" totalsRowDxfId="247" dataCellStyle="Total"/>
    <tableColumn id="4" xr3:uid="{00000000-0010-0000-0500-000004000000}" name="CCC _x000a_Breakfast _x000a_Reduced Meals" totalsRowDxfId="246" dataCellStyle="Total"/>
    <tableColumn id="5" xr3:uid="{00000000-0010-0000-0500-000005000000}" name="CCC % of Reduced Breakfast Meals to Total Breakfast Meals Served" totalsRowDxfId="245" dataCellStyle="Total"/>
    <tableColumn id="6" xr3:uid="{00000000-0010-0000-0500-000006000000}" name="CCC _x000a_Breakfast _x000a_Base Meals" totalsRowDxfId="244" dataCellStyle="Total"/>
    <tableColumn id="7" xr3:uid="{00000000-0010-0000-0500-000007000000}" name="CCC % of Base Breakfast Meals to Total Breakfast Meals Served" totalsRowDxfId="243" dataCellStyle="Total"/>
    <tableColumn id="8" xr3:uid="{00000000-0010-0000-0500-000008000000}" name="CCC _x000a_Total Breakfast Meals Served" totalsRowDxfId="242" dataCellStyle="Total"/>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Breakfast, 2017-2018."/>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6000000}" name="Child_Care_Center_Lunch" displayName="Child_Care_Center_Lunch" ref="A3:H63" totalsRowShown="0" headerRowDxfId="241" dataDxfId="239" headerRowBorderDxfId="240" tableBorderDxfId="238" totalsRowBorderDxfId="237" headerRowCellStyle="Comma" dataCellStyle="Comma">
  <autoFilter ref="A3:H63" xr:uid="{00000000-0009-0000-0100-00000C000000}"/>
  <tableColumns count="8">
    <tableColumn id="1" xr3:uid="{00000000-0010-0000-0600-000001000000}" name="County" dataDxfId="236"/>
    <tableColumn id="2" xr3:uid="{00000000-0010-0000-0600-000002000000}" name="CCC _x000a_Lunch _x000a_Free Meals" dataDxfId="235" dataCellStyle="Comma"/>
    <tableColumn id="3" xr3:uid="{00000000-0010-0000-0600-000003000000}" name="CCC % of Free Lunch Meals to Total Lunch Meals Served" dataDxfId="234"/>
    <tableColumn id="4" xr3:uid="{00000000-0010-0000-0600-000004000000}" name="CCC _x000a_Lunch _x000a_Reduced Meals" dataDxfId="233" dataCellStyle="Comma"/>
    <tableColumn id="5" xr3:uid="{00000000-0010-0000-0600-000005000000}" name="CCC % of Reduced Lunch Meals to Total Lunch Meals Served" dataDxfId="232"/>
    <tableColumn id="6" xr3:uid="{00000000-0010-0000-0600-000006000000}" name="CCC _x000a_Lunch _x000a_Base Meals" dataDxfId="231" dataCellStyle="Comma"/>
    <tableColumn id="7" xr3:uid="{00000000-0010-0000-0600-000007000000}" name="CCC % of Base Lunch Meals to Total Lunch Meals Served" dataDxfId="230"/>
    <tableColumn id="8" xr3:uid="{00000000-0010-0000-0600-000008000000}" name="CCC _x000a_Total Lunch Meals Served" dataDxfId="229"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Lunch, 2017-2018."/>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7000000}" name="Child_Care_Center_Supper" displayName="Child_Care_Center_Supper" ref="A3:H63" totalsRowShown="0" headerRowDxfId="228" dataDxfId="226" headerRowBorderDxfId="227" tableBorderDxfId="225" totalsRowBorderDxfId="224" headerRowCellStyle="Comma" dataCellStyle="Comma">
  <autoFilter ref="A3:H63" xr:uid="{00000000-0009-0000-0100-00000D000000}"/>
  <tableColumns count="8">
    <tableColumn id="1" xr3:uid="{00000000-0010-0000-0700-000001000000}" name="County" dataDxfId="223"/>
    <tableColumn id="2" xr3:uid="{00000000-0010-0000-0700-000002000000}" name="CCC _x000a_Supper _x000a_Free Meals" dataDxfId="222" dataCellStyle="Comma"/>
    <tableColumn id="3" xr3:uid="{00000000-0010-0000-0700-000003000000}" name="CCC % of Free Supper Meals to Total Supper Meals Served" dataDxfId="221"/>
    <tableColumn id="4" xr3:uid="{00000000-0010-0000-0700-000004000000}" name="CCC _x000a_Supper _x000a_Reduced Meals" dataDxfId="220" dataCellStyle="Comma"/>
    <tableColumn id="5" xr3:uid="{00000000-0010-0000-0700-000005000000}" name="CCC % of Reduced Supper Meals to Total Supper Meals Served" dataDxfId="219"/>
    <tableColumn id="6" xr3:uid="{00000000-0010-0000-0700-000006000000}" name="CCC _x000a_Supper _x000a_Base Meals" dataDxfId="218" dataCellStyle="Comma"/>
    <tableColumn id="7" xr3:uid="{00000000-0010-0000-0700-000007000000}" name="CCC % of Base Supper Meals to Total Supper Meals Served" dataDxfId="217"/>
    <tableColumn id="8" xr3:uid="{00000000-0010-0000-0700-000008000000}" name="CCC _x000a_Total Supper Meals Served" dataDxfId="216"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Supper, 2017-2018."/>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8000000}" name="Child_Care_Center_Snack" displayName="Child_Care_Center_Snack" ref="A3:H63" totalsRowShown="0" headerRowDxfId="215" dataDxfId="213" headerRowBorderDxfId="214" tableBorderDxfId="212" totalsRowBorderDxfId="211" headerRowCellStyle="Comma" dataCellStyle="Comma">
  <autoFilter ref="A3:H63" xr:uid="{00000000-0009-0000-0100-000012000000}"/>
  <tableColumns count="8">
    <tableColumn id="1" xr3:uid="{00000000-0010-0000-0800-000001000000}" name="County" dataDxfId="210"/>
    <tableColumn id="2" xr3:uid="{00000000-0010-0000-0800-000002000000}" name="CCC _x000a_Supplement/Snack _x000a_Free Meals" dataDxfId="209" dataCellStyle="Comma"/>
    <tableColumn id="3" xr3:uid="{00000000-0010-0000-0800-000003000000}" name="CCC % of Free Supplement/Snack Meals to Total Supplement/Snack Meals Served" dataDxfId="208"/>
    <tableColumn id="4" xr3:uid="{00000000-0010-0000-0800-000004000000}" name="CCC _x000a_Supplement/Snack _x000a_Reduced Meals" dataDxfId="207" dataCellStyle="Comma"/>
    <tableColumn id="5" xr3:uid="{00000000-0010-0000-0800-000005000000}" name="CCC % of Reduced Supplement/Snack Meals to Total Supplement/Snack Meals Served" dataDxfId="206"/>
    <tableColumn id="6" xr3:uid="{00000000-0010-0000-0800-000006000000}" name="CCC _x000a_Supplement/Snack _x000a_Base Meals" dataDxfId="205" dataCellStyle="Comma"/>
    <tableColumn id="7" xr3:uid="{00000000-0010-0000-0800-000007000000}" name="CCC % of Base Supplement/Snack Meals to Total Supplement/Snack Meals Served" dataDxfId="204"/>
    <tableColumn id="8" xr3:uid="{00000000-0010-0000-0800-000008000000}" name="CCC _x000a_Total Supplement/Snack Meals Served" dataDxfId="203" dataCellStyle="Comma"/>
  </tableColumns>
  <tableStyleInfo name="TableStyleMedium2" showFirstColumn="0" showLastColumn="0" showRowStripes="1" showColumnStripes="0"/>
  <extLst>
    <ext xmlns:x14="http://schemas.microsoft.com/office/spreadsheetml/2009/9/main" uri="{504A1905-F514-4f6f-8877-14C23A59335A}">
      <x14:table altTextSummary="Child Care Centers (CCC) - Meals Served Snack, 2017-2018."/>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vmlDrawing" Target="../drawings/vmlDrawing1.v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25.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F64"/>
  <sheetViews>
    <sheetView workbookViewId="0">
      <selection activeCell="B4" sqref="B4"/>
    </sheetView>
  </sheetViews>
  <sheetFormatPr defaultRowHeight="15" x14ac:dyDescent="0.35"/>
  <cols>
    <col min="1" max="1" width="18.75" customWidth="1"/>
    <col min="2" max="5" width="20.75" customWidth="1"/>
    <col min="6" max="6" width="33.875" customWidth="1"/>
  </cols>
  <sheetData>
    <row r="1" spans="1:6" ht="36.549999999999997" customHeight="1" x14ac:dyDescent="0.35">
      <c r="A1" s="63" t="s">
        <v>295</v>
      </c>
      <c r="B1" s="63"/>
      <c r="C1" s="63"/>
      <c r="D1" s="63"/>
      <c r="E1" s="63"/>
      <c r="F1" s="63"/>
    </row>
    <row r="2" spans="1:6" ht="20.149999999999999" x14ac:dyDescent="0.5">
      <c r="A2" s="64" t="s">
        <v>244</v>
      </c>
      <c r="B2" s="64"/>
      <c r="C2" s="64"/>
      <c r="D2" s="64"/>
      <c r="E2" s="64"/>
      <c r="F2" s="64"/>
    </row>
    <row r="3" spans="1:6" s="2" customFormat="1" ht="45" customHeight="1" x14ac:dyDescent="0.35">
      <c r="A3" s="47" t="s">
        <v>0</v>
      </c>
      <c r="B3" s="45" t="s">
        <v>1</v>
      </c>
      <c r="C3" s="45" t="s">
        <v>2</v>
      </c>
      <c r="D3" s="45" t="s">
        <v>3</v>
      </c>
      <c r="E3" s="45" t="s">
        <v>4</v>
      </c>
      <c r="F3" s="46" t="s">
        <v>5</v>
      </c>
    </row>
    <row r="4" spans="1:6" x14ac:dyDescent="0.35">
      <c r="A4" s="28" t="s">
        <v>6</v>
      </c>
      <c r="B4" s="24">
        <v>1383845</v>
      </c>
      <c r="C4" s="24">
        <v>1958619</v>
      </c>
      <c r="D4" s="24">
        <v>1670638</v>
      </c>
      <c r="E4" s="24">
        <v>2234309</v>
      </c>
      <c r="F4" s="25">
        <v>7247411</v>
      </c>
    </row>
    <row r="5" spans="1:6" x14ac:dyDescent="0.35">
      <c r="A5" s="28" t="s">
        <v>7</v>
      </c>
      <c r="B5" s="4">
        <v>0</v>
      </c>
      <c r="C5" s="4">
        <v>0</v>
      </c>
      <c r="D5" s="4">
        <v>0</v>
      </c>
      <c r="E5" s="4">
        <v>0</v>
      </c>
      <c r="F5" s="8">
        <v>0</v>
      </c>
    </row>
    <row r="6" spans="1:6" x14ac:dyDescent="0.35">
      <c r="A6" s="28" t="s">
        <v>8</v>
      </c>
      <c r="B6" s="24">
        <v>31420</v>
      </c>
      <c r="C6" s="24">
        <v>30065</v>
      </c>
      <c r="D6" s="24">
        <v>4464</v>
      </c>
      <c r="E6" s="24">
        <v>33395</v>
      </c>
      <c r="F6" s="25">
        <v>99344</v>
      </c>
    </row>
    <row r="7" spans="1:6" x14ac:dyDescent="0.35">
      <c r="A7" s="28" t="s">
        <v>9</v>
      </c>
      <c r="B7" s="4">
        <v>374840</v>
      </c>
      <c r="C7" s="4">
        <v>439085</v>
      </c>
      <c r="D7" s="4">
        <v>409900</v>
      </c>
      <c r="E7" s="4">
        <v>594775</v>
      </c>
      <c r="F7" s="8">
        <v>1818600</v>
      </c>
    </row>
    <row r="8" spans="1:6" x14ac:dyDescent="0.35">
      <c r="A8" s="28" t="s">
        <v>10</v>
      </c>
      <c r="B8" s="24">
        <v>19189</v>
      </c>
      <c r="C8" s="24">
        <v>21177</v>
      </c>
      <c r="D8" s="24">
        <v>0</v>
      </c>
      <c r="E8" s="24">
        <v>22328</v>
      </c>
      <c r="F8" s="25">
        <v>62694</v>
      </c>
    </row>
    <row r="9" spans="1:6" x14ac:dyDescent="0.35">
      <c r="A9" s="28" t="s">
        <v>11</v>
      </c>
      <c r="B9" s="4">
        <v>82748</v>
      </c>
      <c r="C9" s="4">
        <v>96122</v>
      </c>
      <c r="D9" s="4">
        <v>51608</v>
      </c>
      <c r="E9" s="4">
        <v>90372</v>
      </c>
      <c r="F9" s="8">
        <v>320850</v>
      </c>
    </row>
    <row r="10" spans="1:6" x14ac:dyDescent="0.35">
      <c r="A10" s="28" t="s">
        <v>12</v>
      </c>
      <c r="B10" s="24">
        <v>629956</v>
      </c>
      <c r="C10" s="24">
        <v>866614</v>
      </c>
      <c r="D10" s="24">
        <v>1372731</v>
      </c>
      <c r="E10" s="24">
        <v>1066441</v>
      </c>
      <c r="F10" s="25">
        <v>3935742</v>
      </c>
    </row>
    <row r="11" spans="1:6" x14ac:dyDescent="0.35">
      <c r="A11" s="28" t="s">
        <v>13</v>
      </c>
      <c r="B11" s="4">
        <v>23318</v>
      </c>
      <c r="C11" s="4">
        <v>31235</v>
      </c>
      <c r="D11" s="4">
        <v>96070</v>
      </c>
      <c r="E11" s="4">
        <v>86562</v>
      </c>
      <c r="F11" s="8">
        <v>237185</v>
      </c>
    </row>
    <row r="12" spans="1:6" x14ac:dyDescent="0.35">
      <c r="A12" s="28" t="s">
        <v>14</v>
      </c>
      <c r="B12" s="24">
        <v>83261</v>
      </c>
      <c r="C12" s="24">
        <v>112671</v>
      </c>
      <c r="D12" s="24">
        <v>77834</v>
      </c>
      <c r="E12" s="24">
        <v>193210</v>
      </c>
      <c r="F12" s="25">
        <v>466976</v>
      </c>
    </row>
    <row r="13" spans="1:6" x14ac:dyDescent="0.35">
      <c r="A13" s="28" t="s">
        <v>15</v>
      </c>
      <c r="B13" s="4">
        <v>1206528</v>
      </c>
      <c r="C13" s="4">
        <v>1561032</v>
      </c>
      <c r="D13" s="4">
        <v>2488713</v>
      </c>
      <c r="E13" s="4">
        <v>1535242</v>
      </c>
      <c r="F13" s="8">
        <v>6791515</v>
      </c>
    </row>
    <row r="14" spans="1:6" x14ac:dyDescent="0.35">
      <c r="A14" s="28" t="s">
        <v>16</v>
      </c>
      <c r="B14" s="24">
        <v>23690</v>
      </c>
      <c r="C14" s="24">
        <v>23563</v>
      </c>
      <c r="D14" s="24">
        <v>18904</v>
      </c>
      <c r="E14" s="24">
        <v>16661</v>
      </c>
      <c r="F14" s="25">
        <v>82818</v>
      </c>
    </row>
    <row r="15" spans="1:6" x14ac:dyDescent="0.35">
      <c r="A15" s="28" t="s">
        <v>17</v>
      </c>
      <c r="B15" s="4">
        <v>164173</v>
      </c>
      <c r="C15" s="4">
        <v>227570</v>
      </c>
      <c r="D15" s="4">
        <v>251289</v>
      </c>
      <c r="E15" s="4">
        <v>233421</v>
      </c>
      <c r="F15" s="8">
        <v>876453</v>
      </c>
    </row>
    <row r="16" spans="1:6" x14ac:dyDescent="0.35">
      <c r="A16" s="28" t="s">
        <v>18</v>
      </c>
      <c r="B16" s="24">
        <v>234431</v>
      </c>
      <c r="C16" s="24">
        <v>254783</v>
      </c>
      <c r="D16" s="24">
        <v>271430</v>
      </c>
      <c r="E16" s="24">
        <v>241198</v>
      </c>
      <c r="F16" s="25">
        <v>1001842</v>
      </c>
    </row>
    <row r="17" spans="1:6" x14ac:dyDescent="0.35">
      <c r="A17" s="28" t="s">
        <v>19</v>
      </c>
      <c r="B17" s="4">
        <v>27518</v>
      </c>
      <c r="C17" s="4">
        <v>22922</v>
      </c>
      <c r="D17" s="4">
        <v>0</v>
      </c>
      <c r="E17" s="4">
        <v>24024</v>
      </c>
      <c r="F17" s="8">
        <v>74464</v>
      </c>
    </row>
    <row r="18" spans="1:6" x14ac:dyDescent="0.35">
      <c r="A18" s="28" t="s">
        <v>20</v>
      </c>
      <c r="B18" s="24">
        <v>1062709</v>
      </c>
      <c r="C18" s="24">
        <v>1242588</v>
      </c>
      <c r="D18" s="24">
        <v>1755652</v>
      </c>
      <c r="E18" s="24">
        <v>1803650</v>
      </c>
      <c r="F18" s="25">
        <v>5864599</v>
      </c>
    </row>
    <row r="19" spans="1:6" x14ac:dyDescent="0.35">
      <c r="A19" s="28" t="s">
        <v>21</v>
      </c>
      <c r="B19" s="4">
        <v>172247</v>
      </c>
      <c r="C19" s="4">
        <v>224266</v>
      </c>
      <c r="D19" s="4">
        <v>169557</v>
      </c>
      <c r="E19" s="4">
        <v>220786</v>
      </c>
      <c r="F19" s="8">
        <v>786856</v>
      </c>
    </row>
    <row r="20" spans="1:6" x14ac:dyDescent="0.35">
      <c r="A20" s="28" t="s">
        <v>22</v>
      </c>
      <c r="B20" s="24">
        <v>38715</v>
      </c>
      <c r="C20" s="24">
        <v>30999</v>
      </c>
      <c r="D20" s="24">
        <v>112613</v>
      </c>
      <c r="E20" s="24">
        <v>24436</v>
      </c>
      <c r="F20" s="25">
        <v>206763</v>
      </c>
    </row>
    <row r="21" spans="1:6" x14ac:dyDescent="0.35">
      <c r="A21" s="28" t="s">
        <v>23</v>
      </c>
      <c r="B21" s="4">
        <v>16597</v>
      </c>
      <c r="C21" s="4">
        <v>15308</v>
      </c>
      <c r="D21" s="4">
        <v>0</v>
      </c>
      <c r="E21" s="4">
        <v>35931</v>
      </c>
      <c r="F21" s="8">
        <v>67836</v>
      </c>
    </row>
    <row r="22" spans="1:6" x14ac:dyDescent="0.35">
      <c r="A22" s="28" t="s">
        <v>24</v>
      </c>
      <c r="B22" s="24">
        <v>13162237</v>
      </c>
      <c r="C22" s="24">
        <v>17018500</v>
      </c>
      <c r="D22" s="24">
        <v>25924898</v>
      </c>
      <c r="E22" s="24">
        <v>18752263</v>
      </c>
      <c r="F22" s="25">
        <v>74857898</v>
      </c>
    </row>
    <row r="23" spans="1:6" x14ac:dyDescent="0.35">
      <c r="A23" s="28" t="s">
        <v>25</v>
      </c>
      <c r="B23" s="4">
        <v>104590</v>
      </c>
      <c r="C23" s="4">
        <v>103343</v>
      </c>
      <c r="D23" s="4">
        <v>0</v>
      </c>
      <c r="E23" s="4">
        <v>76227</v>
      </c>
      <c r="F23" s="8">
        <v>284160</v>
      </c>
    </row>
    <row r="24" spans="1:6" x14ac:dyDescent="0.35">
      <c r="A24" s="28" t="s">
        <v>26</v>
      </c>
      <c r="B24" s="24">
        <v>105424</v>
      </c>
      <c r="C24" s="24">
        <v>145515</v>
      </c>
      <c r="D24" s="24">
        <v>96085</v>
      </c>
      <c r="E24" s="24">
        <v>178554</v>
      </c>
      <c r="F24" s="25">
        <v>525578</v>
      </c>
    </row>
    <row r="25" spans="1:6" x14ac:dyDescent="0.35">
      <c r="A25" s="28" t="s">
        <v>27</v>
      </c>
      <c r="B25" s="4">
        <v>0</v>
      </c>
      <c r="C25" s="4">
        <v>0</v>
      </c>
      <c r="D25" s="4">
        <v>0</v>
      </c>
      <c r="E25" s="4">
        <v>0</v>
      </c>
      <c r="F25" s="8">
        <v>0</v>
      </c>
    </row>
    <row r="26" spans="1:6" x14ac:dyDescent="0.35">
      <c r="A26" s="28" t="s">
        <v>28</v>
      </c>
      <c r="B26" s="24">
        <v>113791</v>
      </c>
      <c r="C26" s="24">
        <v>149385</v>
      </c>
      <c r="D26" s="24">
        <v>227210</v>
      </c>
      <c r="E26" s="24">
        <v>148865</v>
      </c>
      <c r="F26" s="25">
        <v>639251</v>
      </c>
    </row>
    <row r="27" spans="1:6" x14ac:dyDescent="0.35">
      <c r="A27" s="28" t="s">
        <v>29</v>
      </c>
      <c r="B27" s="4">
        <v>345417</v>
      </c>
      <c r="C27" s="4">
        <v>458454</v>
      </c>
      <c r="D27" s="4">
        <v>494912</v>
      </c>
      <c r="E27" s="4">
        <v>471482</v>
      </c>
      <c r="F27" s="8">
        <v>1770265</v>
      </c>
    </row>
    <row r="28" spans="1:6" x14ac:dyDescent="0.35">
      <c r="A28" s="28" t="s">
        <v>30</v>
      </c>
      <c r="B28" s="24">
        <v>6204</v>
      </c>
      <c r="C28" s="24">
        <v>7915</v>
      </c>
      <c r="D28" s="24">
        <v>492</v>
      </c>
      <c r="E28" s="24">
        <v>8433</v>
      </c>
      <c r="F28" s="25">
        <v>23044</v>
      </c>
    </row>
    <row r="29" spans="1:6" x14ac:dyDescent="0.35">
      <c r="A29" s="28" t="s">
        <v>31</v>
      </c>
      <c r="B29" s="4">
        <v>0</v>
      </c>
      <c r="C29" s="4">
        <v>0</v>
      </c>
      <c r="D29" s="4">
        <v>0</v>
      </c>
      <c r="E29" s="4">
        <v>0</v>
      </c>
      <c r="F29" s="8">
        <v>0</v>
      </c>
    </row>
    <row r="30" spans="1:6" x14ac:dyDescent="0.35">
      <c r="A30" s="28" t="s">
        <v>32</v>
      </c>
      <c r="B30" s="24">
        <v>235437</v>
      </c>
      <c r="C30" s="24">
        <v>303386</v>
      </c>
      <c r="D30" s="24">
        <v>649158</v>
      </c>
      <c r="E30" s="24">
        <v>326250</v>
      </c>
      <c r="F30" s="25">
        <v>1514231</v>
      </c>
    </row>
    <row r="31" spans="1:6" x14ac:dyDescent="0.35">
      <c r="A31" s="28" t="s">
        <v>33</v>
      </c>
      <c r="B31" s="4">
        <v>105024</v>
      </c>
      <c r="C31" s="4">
        <v>137159</v>
      </c>
      <c r="D31" s="4">
        <v>313622</v>
      </c>
      <c r="E31" s="4">
        <v>141242</v>
      </c>
      <c r="F31" s="8">
        <v>697047</v>
      </c>
    </row>
    <row r="32" spans="1:6" x14ac:dyDescent="0.35">
      <c r="A32" s="28" t="s">
        <v>34</v>
      </c>
      <c r="B32" s="24">
        <v>12385</v>
      </c>
      <c r="C32" s="24">
        <v>19749</v>
      </c>
      <c r="D32" s="24">
        <v>30696</v>
      </c>
      <c r="E32" s="24">
        <v>16430</v>
      </c>
      <c r="F32" s="25">
        <v>79260</v>
      </c>
    </row>
    <row r="33" spans="1:6" x14ac:dyDescent="0.35">
      <c r="A33" s="28" t="s">
        <v>35</v>
      </c>
      <c r="B33" s="4">
        <v>1392159</v>
      </c>
      <c r="C33" s="4">
        <v>2001227</v>
      </c>
      <c r="D33" s="4">
        <v>2607389</v>
      </c>
      <c r="E33" s="4">
        <v>1791840</v>
      </c>
      <c r="F33" s="8">
        <v>7792615</v>
      </c>
    </row>
    <row r="34" spans="1:6" x14ac:dyDescent="0.35">
      <c r="A34" s="28" t="s">
        <v>36</v>
      </c>
      <c r="B34" s="24">
        <v>72035</v>
      </c>
      <c r="C34" s="24">
        <v>77227</v>
      </c>
      <c r="D34" s="24">
        <v>34974</v>
      </c>
      <c r="E34" s="24">
        <v>96047</v>
      </c>
      <c r="F34" s="25">
        <v>280283</v>
      </c>
    </row>
    <row r="35" spans="1:6" x14ac:dyDescent="0.35">
      <c r="A35" s="28" t="s">
        <v>37</v>
      </c>
      <c r="B35" s="4">
        <v>29369</v>
      </c>
      <c r="C35" s="4">
        <v>32189</v>
      </c>
      <c r="D35" s="4">
        <v>7995</v>
      </c>
      <c r="E35" s="4">
        <v>26499</v>
      </c>
      <c r="F35" s="8">
        <v>96052</v>
      </c>
    </row>
    <row r="36" spans="1:6" x14ac:dyDescent="0.35">
      <c r="A36" s="28" t="s">
        <v>38</v>
      </c>
      <c r="B36" s="24">
        <v>1028460</v>
      </c>
      <c r="C36" s="24">
        <v>1084320</v>
      </c>
      <c r="D36" s="24">
        <v>2459115</v>
      </c>
      <c r="E36" s="24">
        <v>1632982</v>
      </c>
      <c r="F36" s="25">
        <v>6204877</v>
      </c>
    </row>
    <row r="37" spans="1:6" x14ac:dyDescent="0.35">
      <c r="A37" s="28" t="s">
        <v>39</v>
      </c>
      <c r="B37" s="4">
        <v>1471092</v>
      </c>
      <c r="C37" s="4">
        <v>1992416</v>
      </c>
      <c r="D37" s="4">
        <v>3499659</v>
      </c>
      <c r="E37" s="4">
        <v>2245877</v>
      </c>
      <c r="F37" s="8">
        <v>9209044</v>
      </c>
    </row>
    <row r="38" spans="1:6" x14ac:dyDescent="0.35">
      <c r="A38" s="28" t="s">
        <v>40</v>
      </c>
      <c r="B38" s="24">
        <v>8317</v>
      </c>
      <c r="C38" s="24">
        <v>8760</v>
      </c>
      <c r="D38" s="24">
        <v>99585</v>
      </c>
      <c r="E38" s="24">
        <v>13281</v>
      </c>
      <c r="F38" s="25">
        <v>129943</v>
      </c>
    </row>
    <row r="39" spans="1:6" x14ac:dyDescent="0.35">
      <c r="A39" s="28" t="s">
        <v>41</v>
      </c>
      <c r="B39" s="4">
        <v>727088</v>
      </c>
      <c r="C39" s="4">
        <v>1099262</v>
      </c>
      <c r="D39" s="4">
        <v>2561145</v>
      </c>
      <c r="E39" s="4">
        <v>1064146</v>
      </c>
      <c r="F39" s="8">
        <v>5451641</v>
      </c>
    </row>
    <row r="40" spans="1:6" x14ac:dyDescent="0.35">
      <c r="A40" s="28" t="s">
        <v>42</v>
      </c>
      <c r="B40" s="24">
        <v>5278634</v>
      </c>
      <c r="C40" s="24">
        <v>6702732</v>
      </c>
      <c r="D40" s="24">
        <v>6308638</v>
      </c>
      <c r="E40" s="24">
        <v>8193414</v>
      </c>
      <c r="F40" s="25">
        <v>26483418</v>
      </c>
    </row>
    <row r="41" spans="1:6" x14ac:dyDescent="0.35">
      <c r="A41" s="28" t="s">
        <v>43</v>
      </c>
      <c r="B41" s="4">
        <v>861032</v>
      </c>
      <c r="C41" s="4">
        <v>1614481</v>
      </c>
      <c r="D41" s="4">
        <v>1585219</v>
      </c>
      <c r="E41" s="4">
        <v>1868474</v>
      </c>
      <c r="F41" s="8">
        <v>5929206</v>
      </c>
    </row>
    <row r="42" spans="1:6" x14ac:dyDescent="0.35">
      <c r="A42" s="28" t="s">
        <v>44</v>
      </c>
      <c r="B42" s="24">
        <v>1110321</v>
      </c>
      <c r="C42" s="24">
        <v>1382332</v>
      </c>
      <c r="D42" s="24">
        <v>1329020</v>
      </c>
      <c r="E42" s="24">
        <v>2096144</v>
      </c>
      <c r="F42" s="25">
        <v>5917817</v>
      </c>
    </row>
    <row r="43" spans="1:6" x14ac:dyDescent="0.35">
      <c r="A43" s="28" t="s">
        <v>45</v>
      </c>
      <c r="B43" s="4">
        <v>388753</v>
      </c>
      <c r="C43" s="4">
        <v>416498</v>
      </c>
      <c r="D43" s="4">
        <v>165934</v>
      </c>
      <c r="E43" s="4">
        <v>404449</v>
      </c>
      <c r="F43" s="8">
        <v>1375634</v>
      </c>
    </row>
    <row r="44" spans="1:6" x14ac:dyDescent="0.35">
      <c r="A44" s="28" t="s">
        <v>46</v>
      </c>
      <c r="B44" s="24">
        <v>295727</v>
      </c>
      <c r="C44" s="24">
        <v>335363</v>
      </c>
      <c r="D44" s="24">
        <v>367575</v>
      </c>
      <c r="E44" s="24">
        <v>426797</v>
      </c>
      <c r="F44" s="25">
        <v>1425462</v>
      </c>
    </row>
    <row r="45" spans="1:6" x14ac:dyDescent="0.35">
      <c r="A45" s="28" t="s">
        <v>47</v>
      </c>
      <c r="B45" s="4">
        <v>379759</v>
      </c>
      <c r="C45" s="4">
        <v>616721</v>
      </c>
      <c r="D45" s="4">
        <v>760247</v>
      </c>
      <c r="E45" s="4">
        <v>837474</v>
      </c>
      <c r="F45" s="8">
        <v>2594201</v>
      </c>
    </row>
    <row r="46" spans="1:6" x14ac:dyDescent="0.35">
      <c r="A46" s="28" t="s">
        <v>48</v>
      </c>
      <c r="B46" s="24">
        <v>1383401</v>
      </c>
      <c r="C46" s="24">
        <v>1865408</v>
      </c>
      <c r="D46" s="24">
        <v>2212735</v>
      </c>
      <c r="E46" s="24">
        <v>2509045</v>
      </c>
      <c r="F46" s="25">
        <v>7970589</v>
      </c>
    </row>
    <row r="47" spans="1:6" x14ac:dyDescent="0.35">
      <c r="A47" s="28" t="s">
        <v>49</v>
      </c>
      <c r="B47" s="4">
        <v>517915</v>
      </c>
      <c r="C47" s="4">
        <v>756776</v>
      </c>
      <c r="D47" s="4">
        <v>511359</v>
      </c>
      <c r="E47" s="4">
        <v>889175</v>
      </c>
      <c r="F47" s="8">
        <v>2675225</v>
      </c>
    </row>
    <row r="48" spans="1:6" x14ac:dyDescent="0.35">
      <c r="A48" s="28" t="s">
        <v>50</v>
      </c>
      <c r="B48" s="24">
        <v>350048</v>
      </c>
      <c r="C48" s="24">
        <v>472951</v>
      </c>
      <c r="D48" s="24">
        <v>262025</v>
      </c>
      <c r="E48" s="24">
        <v>380118</v>
      </c>
      <c r="F48" s="25">
        <v>1465142</v>
      </c>
    </row>
    <row r="49" spans="1:6" x14ac:dyDescent="0.35">
      <c r="A49" s="28" t="s">
        <v>51</v>
      </c>
      <c r="B49" s="4">
        <v>0</v>
      </c>
      <c r="C49" s="4">
        <v>0</v>
      </c>
      <c r="D49" s="4">
        <v>0</v>
      </c>
      <c r="E49" s="4">
        <v>0</v>
      </c>
      <c r="F49" s="8">
        <v>0</v>
      </c>
    </row>
    <row r="50" spans="1:6" x14ac:dyDescent="0.35">
      <c r="A50" s="28" t="s">
        <v>52</v>
      </c>
      <c r="B50" s="24">
        <v>40060</v>
      </c>
      <c r="C50" s="24">
        <v>47828</v>
      </c>
      <c r="D50" s="24">
        <v>51307</v>
      </c>
      <c r="E50" s="24">
        <v>38127</v>
      </c>
      <c r="F50" s="25">
        <v>177322</v>
      </c>
    </row>
    <row r="51" spans="1:6" x14ac:dyDescent="0.35">
      <c r="A51" s="28" t="s">
        <v>53</v>
      </c>
      <c r="B51" s="4">
        <v>337243</v>
      </c>
      <c r="C51" s="4">
        <v>439714</v>
      </c>
      <c r="D51" s="4">
        <v>452923</v>
      </c>
      <c r="E51" s="4">
        <v>546940</v>
      </c>
      <c r="F51" s="8">
        <v>1776820</v>
      </c>
    </row>
    <row r="52" spans="1:6" x14ac:dyDescent="0.35">
      <c r="A52" s="28" t="s">
        <v>54</v>
      </c>
      <c r="B52" s="24">
        <v>340396</v>
      </c>
      <c r="C52" s="24">
        <v>509764</v>
      </c>
      <c r="D52" s="24">
        <v>567669</v>
      </c>
      <c r="E52" s="24">
        <v>599071</v>
      </c>
      <c r="F52" s="25">
        <v>2016900</v>
      </c>
    </row>
    <row r="53" spans="1:6" x14ac:dyDescent="0.35">
      <c r="A53" s="28" t="s">
        <v>55</v>
      </c>
      <c r="B53" s="4">
        <v>1414087</v>
      </c>
      <c r="C53" s="4">
        <v>1794618</v>
      </c>
      <c r="D53" s="4">
        <v>1674778</v>
      </c>
      <c r="E53" s="4">
        <v>2164732</v>
      </c>
      <c r="F53" s="8">
        <v>7048215</v>
      </c>
    </row>
    <row r="54" spans="1:6" x14ac:dyDescent="0.35">
      <c r="A54" s="28" t="s">
        <v>56</v>
      </c>
      <c r="B54" s="24">
        <v>85222</v>
      </c>
      <c r="C54" s="24">
        <v>49051</v>
      </c>
      <c r="D54" s="24">
        <v>290213</v>
      </c>
      <c r="E54" s="24">
        <v>103727</v>
      </c>
      <c r="F54" s="25">
        <v>528213</v>
      </c>
    </row>
    <row r="55" spans="1:6" x14ac:dyDescent="0.35">
      <c r="A55" s="28" t="s">
        <v>57</v>
      </c>
      <c r="B55" s="4">
        <v>31850</v>
      </c>
      <c r="C55" s="4">
        <v>46340</v>
      </c>
      <c r="D55" s="4">
        <v>197566</v>
      </c>
      <c r="E55" s="4">
        <v>39008</v>
      </c>
      <c r="F55" s="8">
        <v>314764</v>
      </c>
    </row>
    <row r="56" spans="1:6" x14ac:dyDescent="0.35">
      <c r="A56" s="28" t="s">
        <v>58</v>
      </c>
      <c r="B56" s="24">
        <v>5148</v>
      </c>
      <c r="C56" s="24">
        <v>7459</v>
      </c>
      <c r="D56" s="24">
        <v>26263</v>
      </c>
      <c r="E56" s="24">
        <v>12644</v>
      </c>
      <c r="F56" s="25">
        <v>51514</v>
      </c>
    </row>
    <row r="57" spans="1:6" x14ac:dyDescent="0.35">
      <c r="A57" s="28" t="s">
        <v>59</v>
      </c>
      <c r="B57" s="4">
        <v>481602</v>
      </c>
      <c r="C57" s="4">
        <v>593118</v>
      </c>
      <c r="D57" s="4">
        <v>1999059</v>
      </c>
      <c r="E57" s="4">
        <v>665356</v>
      </c>
      <c r="F57" s="8">
        <v>3739135</v>
      </c>
    </row>
    <row r="58" spans="1:6" x14ac:dyDescent="0.35">
      <c r="A58" s="28" t="s">
        <v>60</v>
      </c>
      <c r="B58" s="24">
        <v>1901</v>
      </c>
      <c r="C58" s="24">
        <v>1075</v>
      </c>
      <c r="D58" s="24">
        <v>1932</v>
      </c>
      <c r="E58" s="24">
        <v>867</v>
      </c>
      <c r="F58" s="25">
        <v>5775</v>
      </c>
    </row>
    <row r="59" spans="1:6" x14ac:dyDescent="0.35">
      <c r="A59" s="28" t="s">
        <v>61</v>
      </c>
      <c r="B59" s="4">
        <v>1235218</v>
      </c>
      <c r="C59" s="4">
        <v>1593257</v>
      </c>
      <c r="D59" s="4">
        <v>1486243</v>
      </c>
      <c r="E59" s="4">
        <v>1914018</v>
      </c>
      <c r="F59" s="8">
        <v>6228736</v>
      </c>
    </row>
    <row r="60" spans="1:6" x14ac:dyDescent="0.35">
      <c r="A60" s="28" t="s">
        <v>62</v>
      </c>
      <c r="B60" s="24">
        <v>100494</v>
      </c>
      <c r="C60" s="24">
        <v>126925</v>
      </c>
      <c r="D60" s="24">
        <v>90963</v>
      </c>
      <c r="E60" s="24">
        <v>123789</v>
      </c>
      <c r="F60" s="25">
        <v>442171</v>
      </c>
    </row>
    <row r="61" spans="1:6" x14ac:dyDescent="0.35">
      <c r="A61" s="28" t="s">
        <v>63</v>
      </c>
      <c r="B61" s="4">
        <v>171255</v>
      </c>
      <c r="C61" s="4">
        <v>204705</v>
      </c>
      <c r="D61" s="4">
        <v>138056</v>
      </c>
      <c r="E61" s="4">
        <v>164170</v>
      </c>
      <c r="F61" s="8">
        <v>678186</v>
      </c>
    </row>
    <row r="62" spans="1:6" x14ac:dyDescent="0.35">
      <c r="A62" s="28" t="s">
        <v>64</v>
      </c>
      <c r="B62" s="26">
        <v>881688</v>
      </c>
      <c r="C62" s="26">
        <v>1186774</v>
      </c>
      <c r="D62" s="26">
        <v>0</v>
      </c>
      <c r="E62" s="26">
        <v>1304150</v>
      </c>
      <c r="F62" s="27">
        <v>3372612</v>
      </c>
    </row>
    <row r="63" spans="1:6" ht="15.45" x14ac:dyDescent="0.4">
      <c r="A63" s="57" t="s">
        <v>65</v>
      </c>
      <c r="B63" s="19">
        <v>40185968</v>
      </c>
      <c r="C63" s="19">
        <v>52561316</v>
      </c>
      <c r="D63" s="19">
        <v>68238062</v>
      </c>
      <c r="E63" s="19">
        <v>60728848</v>
      </c>
      <c r="F63" s="19">
        <v>221714194</v>
      </c>
    </row>
    <row r="64" spans="1:6" x14ac:dyDescent="0.35">
      <c r="A64" s="65" t="s">
        <v>270</v>
      </c>
      <c r="B64" s="65"/>
      <c r="C64" s="65"/>
      <c r="D64" s="65"/>
      <c r="E64" s="65"/>
      <c r="F64" s="65"/>
    </row>
  </sheetData>
  <mergeCells count="3">
    <mergeCell ref="A1:F1"/>
    <mergeCell ref="A2:F2"/>
    <mergeCell ref="A64:F64"/>
  </mergeCells>
  <pageMargins left="0.7" right="0.7" top="0.75" bottom="0.75" header="0.3" footer="0.3"/>
  <pageSetup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6"/>
  <dimension ref="A1:H64"/>
  <sheetViews>
    <sheetView workbookViewId="0">
      <selection sqref="A1:H1"/>
    </sheetView>
  </sheetViews>
  <sheetFormatPr defaultRowHeight="15" x14ac:dyDescent="0.35"/>
  <cols>
    <col min="1" max="1" width="22.75" customWidth="1"/>
    <col min="2" max="8" width="20.75" customWidth="1"/>
  </cols>
  <sheetData>
    <row r="1" spans="1:8" ht="51" customHeight="1" x14ac:dyDescent="0.35">
      <c r="A1" s="63" t="s">
        <v>302</v>
      </c>
      <c r="B1" s="63"/>
      <c r="C1" s="63"/>
      <c r="D1" s="63"/>
      <c r="E1" s="63"/>
      <c r="F1" s="63"/>
      <c r="G1" s="63"/>
      <c r="H1" s="63"/>
    </row>
    <row r="2" spans="1:8" ht="20.149999999999999" x14ac:dyDescent="0.5">
      <c r="A2" s="64" t="s">
        <v>253</v>
      </c>
      <c r="B2" s="64"/>
      <c r="C2" s="64"/>
      <c r="D2" s="64"/>
      <c r="E2" s="64"/>
      <c r="F2" s="64"/>
      <c r="G2" s="64"/>
      <c r="H2" s="64"/>
    </row>
    <row r="3" spans="1:8" s="2" customFormat="1" ht="45" customHeight="1" x14ac:dyDescent="0.35">
      <c r="A3" s="47" t="s">
        <v>0</v>
      </c>
      <c r="B3" s="45" t="s">
        <v>120</v>
      </c>
      <c r="C3" s="48" t="s">
        <v>121</v>
      </c>
      <c r="D3" s="45" t="s">
        <v>122</v>
      </c>
      <c r="E3" s="48" t="s">
        <v>123</v>
      </c>
      <c r="F3" s="45" t="s">
        <v>124</v>
      </c>
      <c r="G3" s="48" t="s">
        <v>125</v>
      </c>
      <c r="H3" s="46" t="s">
        <v>126</v>
      </c>
    </row>
    <row r="4" spans="1:8" x14ac:dyDescent="0.35">
      <c r="A4" s="28" t="s">
        <v>6</v>
      </c>
      <c r="B4" s="24">
        <v>32244</v>
      </c>
      <c r="C4" s="29">
        <v>0.83699999999999997</v>
      </c>
      <c r="D4" s="24">
        <v>218</v>
      </c>
      <c r="E4" s="29">
        <v>6.0000000000000001E-3</v>
      </c>
      <c r="F4" s="24">
        <v>6084</v>
      </c>
      <c r="G4" s="29">
        <v>0.158</v>
      </c>
      <c r="H4" s="25">
        <v>38546</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0</v>
      </c>
      <c r="C7" s="7">
        <v>0</v>
      </c>
      <c r="D7" s="4">
        <v>0</v>
      </c>
      <c r="E7" s="7">
        <v>0</v>
      </c>
      <c r="F7" s="4">
        <v>0</v>
      </c>
      <c r="G7" s="7">
        <v>0</v>
      </c>
      <c r="H7" s="8">
        <v>0</v>
      </c>
    </row>
    <row r="8" spans="1:8" x14ac:dyDescent="0.35">
      <c r="A8" s="28" t="s">
        <v>10</v>
      </c>
      <c r="B8" s="24">
        <v>0</v>
      </c>
      <c r="C8" s="29">
        <v>0</v>
      </c>
      <c r="D8" s="24">
        <v>0</v>
      </c>
      <c r="E8" s="29">
        <v>0</v>
      </c>
      <c r="F8" s="24">
        <v>0</v>
      </c>
      <c r="G8" s="29">
        <v>0</v>
      </c>
      <c r="H8" s="25">
        <v>0</v>
      </c>
    </row>
    <row r="9" spans="1:8" x14ac:dyDescent="0.35">
      <c r="A9" s="1" t="s">
        <v>11</v>
      </c>
      <c r="B9" s="4">
        <v>0</v>
      </c>
      <c r="C9" s="7">
        <v>0</v>
      </c>
      <c r="D9" s="4">
        <v>0</v>
      </c>
      <c r="E9" s="7">
        <v>0</v>
      </c>
      <c r="F9" s="4">
        <v>0</v>
      </c>
      <c r="G9" s="7">
        <v>0</v>
      </c>
      <c r="H9" s="8">
        <v>0</v>
      </c>
    </row>
    <row r="10" spans="1:8" x14ac:dyDescent="0.35">
      <c r="A10" s="28" t="s">
        <v>12</v>
      </c>
      <c r="B10" s="24">
        <v>10120</v>
      </c>
      <c r="C10" s="29">
        <v>0.90500000000000003</v>
      </c>
      <c r="D10" s="24">
        <v>212</v>
      </c>
      <c r="E10" s="29">
        <v>1.9E-2</v>
      </c>
      <c r="F10" s="24">
        <v>854</v>
      </c>
      <c r="G10" s="29">
        <v>7.5999999999999998E-2</v>
      </c>
      <c r="H10" s="25">
        <v>11186</v>
      </c>
    </row>
    <row r="11" spans="1:8" x14ac:dyDescent="0.35">
      <c r="A11" s="1" t="s">
        <v>13</v>
      </c>
      <c r="B11" s="4">
        <v>0</v>
      </c>
      <c r="C11" s="7">
        <v>0</v>
      </c>
      <c r="D11" s="4">
        <v>0</v>
      </c>
      <c r="E11" s="7">
        <v>0</v>
      </c>
      <c r="F11" s="4">
        <v>0</v>
      </c>
      <c r="G11" s="7">
        <v>0</v>
      </c>
      <c r="H11" s="8">
        <v>0</v>
      </c>
    </row>
    <row r="12" spans="1:8" x14ac:dyDescent="0.35">
      <c r="A12" s="28" t="s">
        <v>14</v>
      </c>
      <c r="B12" s="24">
        <v>0</v>
      </c>
      <c r="C12" s="29">
        <v>0</v>
      </c>
      <c r="D12" s="24">
        <v>0</v>
      </c>
      <c r="E12" s="29">
        <v>0</v>
      </c>
      <c r="F12" s="24">
        <v>0</v>
      </c>
      <c r="G12" s="29">
        <v>0</v>
      </c>
      <c r="H12" s="25">
        <v>0</v>
      </c>
    </row>
    <row r="13" spans="1:8" x14ac:dyDescent="0.35">
      <c r="A13" s="1" t="s">
        <v>15</v>
      </c>
      <c r="B13" s="4">
        <v>141978</v>
      </c>
      <c r="C13" s="7">
        <v>0.94699999999999995</v>
      </c>
      <c r="D13" s="4">
        <v>436</v>
      </c>
      <c r="E13" s="7">
        <v>3.0000000000000001E-3</v>
      </c>
      <c r="F13" s="4">
        <v>7505</v>
      </c>
      <c r="G13" s="7">
        <v>0.05</v>
      </c>
      <c r="H13" s="8">
        <v>149919</v>
      </c>
    </row>
    <row r="14" spans="1:8" x14ac:dyDescent="0.35">
      <c r="A14" s="28" t="s">
        <v>16</v>
      </c>
      <c r="B14" s="24">
        <v>0</v>
      </c>
      <c r="C14" s="29">
        <v>0</v>
      </c>
      <c r="D14" s="24">
        <v>0</v>
      </c>
      <c r="E14" s="29">
        <v>0</v>
      </c>
      <c r="F14" s="24">
        <v>0</v>
      </c>
      <c r="G14" s="29">
        <v>0</v>
      </c>
      <c r="H14" s="25">
        <v>0</v>
      </c>
    </row>
    <row r="15" spans="1:8" x14ac:dyDescent="0.35">
      <c r="A15" s="1" t="s">
        <v>17</v>
      </c>
      <c r="B15" s="4">
        <v>0</v>
      </c>
      <c r="C15" s="7">
        <v>0</v>
      </c>
      <c r="D15" s="4">
        <v>0</v>
      </c>
      <c r="E15" s="7">
        <v>0</v>
      </c>
      <c r="F15" s="4">
        <v>0</v>
      </c>
      <c r="G15" s="7">
        <v>0</v>
      </c>
      <c r="H15" s="8">
        <v>0</v>
      </c>
    </row>
    <row r="16" spans="1:8" x14ac:dyDescent="0.35">
      <c r="A16" s="28" t="s">
        <v>18</v>
      </c>
      <c r="B16" s="24">
        <v>22223</v>
      </c>
      <c r="C16" s="29">
        <v>0.95399999999999996</v>
      </c>
      <c r="D16" s="24">
        <v>0</v>
      </c>
      <c r="E16" s="29">
        <v>0</v>
      </c>
      <c r="F16" s="24">
        <v>1063</v>
      </c>
      <c r="G16" s="29">
        <v>4.5999999999999999E-2</v>
      </c>
      <c r="H16" s="25">
        <v>23286</v>
      </c>
    </row>
    <row r="17" spans="1:8" x14ac:dyDescent="0.35">
      <c r="A17" s="1" t="s">
        <v>19</v>
      </c>
      <c r="B17" s="4">
        <v>0</v>
      </c>
      <c r="C17" s="7">
        <v>0</v>
      </c>
      <c r="D17" s="4">
        <v>0</v>
      </c>
      <c r="E17" s="7">
        <v>0</v>
      </c>
      <c r="F17" s="4">
        <v>0</v>
      </c>
      <c r="G17" s="7">
        <v>0</v>
      </c>
      <c r="H17" s="8">
        <v>0</v>
      </c>
    </row>
    <row r="18" spans="1:8" x14ac:dyDescent="0.35">
      <c r="A18" s="28" t="s">
        <v>20</v>
      </c>
      <c r="B18" s="24">
        <v>28261</v>
      </c>
      <c r="C18" s="29">
        <v>0.96899999999999997</v>
      </c>
      <c r="D18" s="24">
        <v>0</v>
      </c>
      <c r="E18" s="29">
        <v>0</v>
      </c>
      <c r="F18" s="24">
        <v>910</v>
      </c>
      <c r="G18" s="29">
        <v>3.1E-2</v>
      </c>
      <c r="H18" s="25">
        <v>29171</v>
      </c>
    </row>
    <row r="19" spans="1:8" x14ac:dyDescent="0.35">
      <c r="A19" s="1" t="s">
        <v>21</v>
      </c>
      <c r="B19" s="4">
        <v>23568</v>
      </c>
      <c r="C19" s="7">
        <v>1</v>
      </c>
      <c r="D19" s="4">
        <v>0</v>
      </c>
      <c r="E19" s="7">
        <v>0</v>
      </c>
      <c r="F19" s="4">
        <v>0</v>
      </c>
      <c r="G19" s="7">
        <v>0</v>
      </c>
      <c r="H19" s="8">
        <v>23568</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3778956</v>
      </c>
      <c r="C22" s="29">
        <v>0.98699999999999999</v>
      </c>
      <c r="D22" s="24">
        <v>4028</v>
      </c>
      <c r="E22" s="29">
        <v>1E-3</v>
      </c>
      <c r="F22" s="24">
        <v>46771</v>
      </c>
      <c r="G22" s="29">
        <v>1.2E-2</v>
      </c>
      <c r="H22" s="25">
        <v>3829755</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0</v>
      </c>
      <c r="C26" s="29">
        <v>0</v>
      </c>
      <c r="D26" s="24">
        <v>0</v>
      </c>
      <c r="E26" s="29">
        <v>0</v>
      </c>
      <c r="F26" s="24">
        <v>0</v>
      </c>
      <c r="G26" s="29">
        <v>0</v>
      </c>
      <c r="H26" s="25">
        <v>0</v>
      </c>
    </row>
    <row r="27" spans="1:8" x14ac:dyDescent="0.35">
      <c r="A27" s="1" t="s">
        <v>29</v>
      </c>
      <c r="B27" s="4">
        <v>9062</v>
      </c>
      <c r="C27" s="7">
        <v>0.97099999999999997</v>
      </c>
      <c r="D27" s="4">
        <v>0</v>
      </c>
      <c r="E27" s="7">
        <v>0</v>
      </c>
      <c r="F27" s="4">
        <v>273</v>
      </c>
      <c r="G27" s="7">
        <v>2.9000000000000001E-2</v>
      </c>
      <c r="H27" s="8">
        <v>9335</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230163</v>
      </c>
      <c r="C33" s="7">
        <v>0.92300000000000004</v>
      </c>
      <c r="D33" s="4">
        <v>4729</v>
      </c>
      <c r="E33" s="7">
        <v>1.9E-2</v>
      </c>
      <c r="F33" s="4">
        <v>14352</v>
      </c>
      <c r="G33" s="7">
        <v>5.8000000000000003E-2</v>
      </c>
      <c r="H33" s="8">
        <v>249244</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55347</v>
      </c>
      <c r="C36" s="29">
        <v>0.94399999999999995</v>
      </c>
      <c r="D36" s="24">
        <v>724</v>
      </c>
      <c r="E36" s="29">
        <v>1.2E-2</v>
      </c>
      <c r="F36" s="24">
        <v>2569</v>
      </c>
      <c r="G36" s="29">
        <v>4.3999999999999997E-2</v>
      </c>
      <c r="H36" s="25">
        <v>58640</v>
      </c>
    </row>
    <row r="37" spans="1:8" x14ac:dyDescent="0.35">
      <c r="A37" s="1" t="s">
        <v>39</v>
      </c>
      <c r="B37" s="4">
        <v>47765</v>
      </c>
      <c r="C37" s="7">
        <v>1</v>
      </c>
      <c r="D37" s="4">
        <v>0</v>
      </c>
      <c r="E37" s="7">
        <v>0</v>
      </c>
      <c r="F37" s="4">
        <v>0</v>
      </c>
      <c r="G37" s="7">
        <v>0</v>
      </c>
      <c r="H37" s="8">
        <v>47765</v>
      </c>
    </row>
    <row r="38" spans="1:8" x14ac:dyDescent="0.35">
      <c r="A38" s="28" t="s">
        <v>40</v>
      </c>
      <c r="B38" s="24">
        <v>0</v>
      </c>
      <c r="C38" s="29">
        <v>0</v>
      </c>
      <c r="D38" s="24">
        <v>0</v>
      </c>
      <c r="E38" s="29">
        <v>0</v>
      </c>
      <c r="F38" s="24">
        <v>0</v>
      </c>
      <c r="G38" s="29">
        <v>0</v>
      </c>
      <c r="H38" s="25">
        <v>0</v>
      </c>
    </row>
    <row r="39" spans="1:8" x14ac:dyDescent="0.35">
      <c r="A39" s="1" t="s">
        <v>41</v>
      </c>
      <c r="B39" s="4">
        <v>21866</v>
      </c>
      <c r="C39" s="7">
        <v>1</v>
      </c>
      <c r="D39" s="4">
        <v>0</v>
      </c>
      <c r="E39" s="7">
        <v>0</v>
      </c>
      <c r="F39" s="4">
        <v>0</v>
      </c>
      <c r="G39" s="7">
        <v>0</v>
      </c>
      <c r="H39" s="8">
        <v>21866</v>
      </c>
    </row>
    <row r="40" spans="1:8" x14ac:dyDescent="0.35">
      <c r="A40" s="28" t="s">
        <v>42</v>
      </c>
      <c r="B40" s="24">
        <v>345653</v>
      </c>
      <c r="C40" s="29">
        <v>0.96399999999999997</v>
      </c>
      <c r="D40" s="24">
        <v>290</v>
      </c>
      <c r="E40" s="29">
        <v>1E-3</v>
      </c>
      <c r="F40" s="24">
        <v>12788</v>
      </c>
      <c r="G40" s="29">
        <v>3.5999999999999997E-2</v>
      </c>
      <c r="H40" s="25">
        <v>358731</v>
      </c>
    </row>
    <row r="41" spans="1:8" x14ac:dyDescent="0.35">
      <c r="A41" s="1" t="s">
        <v>43</v>
      </c>
      <c r="B41" s="4">
        <v>96386</v>
      </c>
      <c r="C41" s="7">
        <v>0.98099999999999998</v>
      </c>
      <c r="D41" s="4">
        <v>178</v>
      </c>
      <c r="E41" s="7">
        <v>2E-3</v>
      </c>
      <c r="F41" s="4">
        <v>1720</v>
      </c>
      <c r="G41" s="7">
        <v>1.7999999999999999E-2</v>
      </c>
      <c r="H41" s="8">
        <v>98284</v>
      </c>
    </row>
    <row r="42" spans="1:8" x14ac:dyDescent="0.35">
      <c r="A42" s="28" t="s">
        <v>44</v>
      </c>
      <c r="B42" s="24">
        <v>0</v>
      </c>
      <c r="C42" s="29">
        <v>0</v>
      </c>
      <c r="D42" s="24">
        <v>0</v>
      </c>
      <c r="E42" s="29">
        <v>0</v>
      </c>
      <c r="F42" s="24">
        <v>0</v>
      </c>
      <c r="G42" s="29">
        <v>0</v>
      </c>
      <c r="H42" s="25">
        <v>0</v>
      </c>
    </row>
    <row r="43" spans="1:8" x14ac:dyDescent="0.35">
      <c r="A43" s="1" t="s">
        <v>45</v>
      </c>
      <c r="B43" s="4">
        <v>0</v>
      </c>
      <c r="C43" s="7">
        <v>0</v>
      </c>
      <c r="D43" s="4">
        <v>0</v>
      </c>
      <c r="E43" s="7">
        <v>0</v>
      </c>
      <c r="F43" s="4">
        <v>0</v>
      </c>
      <c r="G43" s="7">
        <v>0</v>
      </c>
      <c r="H43" s="8">
        <v>0</v>
      </c>
    </row>
    <row r="44" spans="1:8" x14ac:dyDescent="0.35">
      <c r="A44" s="28" t="s">
        <v>46</v>
      </c>
      <c r="B44" s="24">
        <v>0</v>
      </c>
      <c r="C44" s="29">
        <v>0</v>
      </c>
      <c r="D44" s="24">
        <v>0</v>
      </c>
      <c r="E44" s="29">
        <v>0</v>
      </c>
      <c r="F44" s="24">
        <v>0</v>
      </c>
      <c r="G44" s="29">
        <v>0</v>
      </c>
      <c r="H44" s="25">
        <v>0</v>
      </c>
    </row>
    <row r="45" spans="1:8" x14ac:dyDescent="0.35">
      <c r="A45" s="1" t="s">
        <v>47</v>
      </c>
      <c r="B45" s="4">
        <v>2237</v>
      </c>
      <c r="C45" s="7">
        <v>0.31</v>
      </c>
      <c r="D45" s="4">
        <v>950</v>
      </c>
      <c r="E45" s="7">
        <v>0.13200000000000001</v>
      </c>
      <c r="F45" s="4">
        <v>4027</v>
      </c>
      <c r="G45" s="7">
        <v>0.55800000000000005</v>
      </c>
      <c r="H45" s="8">
        <v>7214</v>
      </c>
    </row>
    <row r="46" spans="1:8" x14ac:dyDescent="0.35">
      <c r="A46" s="28" t="s">
        <v>48</v>
      </c>
      <c r="B46" s="24">
        <v>131116</v>
      </c>
      <c r="C46" s="29">
        <v>0.93200000000000005</v>
      </c>
      <c r="D46" s="24">
        <v>1283</v>
      </c>
      <c r="E46" s="29">
        <v>8.9999999999999993E-3</v>
      </c>
      <c r="F46" s="24">
        <v>8277</v>
      </c>
      <c r="G46" s="29">
        <v>5.8999999999999997E-2</v>
      </c>
      <c r="H46" s="25">
        <v>140676</v>
      </c>
    </row>
    <row r="47" spans="1:8" x14ac:dyDescent="0.35">
      <c r="A47" s="1" t="s">
        <v>49</v>
      </c>
      <c r="B47" s="4">
        <v>0</v>
      </c>
      <c r="C47" s="7">
        <v>0</v>
      </c>
      <c r="D47" s="4">
        <v>0</v>
      </c>
      <c r="E47" s="7">
        <v>0</v>
      </c>
      <c r="F47" s="4">
        <v>0</v>
      </c>
      <c r="G47" s="7">
        <v>0</v>
      </c>
      <c r="H47" s="8">
        <v>0</v>
      </c>
    </row>
    <row r="48" spans="1:8" x14ac:dyDescent="0.35">
      <c r="A48" s="28" t="s">
        <v>50</v>
      </c>
      <c r="B48" s="24">
        <v>27767</v>
      </c>
      <c r="C48" s="29">
        <v>0.91700000000000004</v>
      </c>
      <c r="D48" s="24">
        <v>92</v>
      </c>
      <c r="E48" s="29">
        <v>3.0000000000000001E-3</v>
      </c>
      <c r="F48" s="24">
        <v>2435</v>
      </c>
      <c r="G48" s="29">
        <v>0.08</v>
      </c>
      <c r="H48" s="25">
        <v>30294</v>
      </c>
    </row>
    <row r="49" spans="1:8" x14ac:dyDescent="0.35">
      <c r="A49" s="1" t="s">
        <v>51</v>
      </c>
      <c r="B49" s="4">
        <v>0</v>
      </c>
      <c r="C49" s="7">
        <v>0</v>
      </c>
      <c r="D49" s="4">
        <v>0</v>
      </c>
      <c r="E49" s="7">
        <v>0</v>
      </c>
      <c r="F49" s="4">
        <v>0</v>
      </c>
      <c r="G49" s="7">
        <v>0</v>
      </c>
      <c r="H49" s="8">
        <v>0</v>
      </c>
    </row>
    <row r="50" spans="1:8" x14ac:dyDescent="0.35">
      <c r="A50" s="28" t="s">
        <v>52</v>
      </c>
      <c r="B50" s="24">
        <v>0</v>
      </c>
      <c r="C50" s="29">
        <v>0</v>
      </c>
      <c r="D50" s="24">
        <v>0</v>
      </c>
      <c r="E50" s="29">
        <v>0</v>
      </c>
      <c r="F50" s="24">
        <v>0</v>
      </c>
      <c r="G50" s="29">
        <v>0</v>
      </c>
      <c r="H50" s="25">
        <v>0</v>
      </c>
    </row>
    <row r="51" spans="1:8" x14ac:dyDescent="0.35">
      <c r="A51" s="1" t="s">
        <v>53</v>
      </c>
      <c r="B51" s="4">
        <v>0</v>
      </c>
      <c r="C51" s="7">
        <v>0</v>
      </c>
      <c r="D51" s="4">
        <v>0</v>
      </c>
      <c r="E51" s="7">
        <v>0</v>
      </c>
      <c r="F51" s="4">
        <v>0</v>
      </c>
      <c r="G51" s="7">
        <v>0</v>
      </c>
      <c r="H51" s="8">
        <v>0</v>
      </c>
    </row>
    <row r="52" spans="1:8" x14ac:dyDescent="0.35">
      <c r="A52" s="28" t="s">
        <v>54</v>
      </c>
      <c r="B52" s="24">
        <v>0</v>
      </c>
      <c r="C52" s="29">
        <v>0</v>
      </c>
      <c r="D52" s="24">
        <v>0</v>
      </c>
      <c r="E52" s="29">
        <v>0</v>
      </c>
      <c r="F52" s="24">
        <v>0</v>
      </c>
      <c r="G52" s="29">
        <v>0</v>
      </c>
      <c r="H52" s="25">
        <v>0</v>
      </c>
    </row>
    <row r="53" spans="1:8" x14ac:dyDescent="0.35">
      <c r="A53" s="1" t="s">
        <v>55</v>
      </c>
      <c r="B53" s="4">
        <v>0</v>
      </c>
      <c r="C53" s="7">
        <v>0</v>
      </c>
      <c r="D53" s="4">
        <v>0</v>
      </c>
      <c r="E53" s="7">
        <v>0</v>
      </c>
      <c r="F53" s="4">
        <v>0</v>
      </c>
      <c r="G53" s="7">
        <v>0</v>
      </c>
      <c r="H53" s="8">
        <v>0</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0</v>
      </c>
      <c r="C56" s="29">
        <v>0</v>
      </c>
      <c r="D56" s="24">
        <v>0</v>
      </c>
      <c r="E56" s="29">
        <v>0</v>
      </c>
      <c r="F56" s="24">
        <v>0</v>
      </c>
      <c r="G56" s="29">
        <v>0</v>
      </c>
      <c r="H56" s="25">
        <v>0</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137254</v>
      </c>
      <c r="C59" s="7">
        <v>0.88200000000000001</v>
      </c>
      <c r="D59" s="4">
        <v>2322</v>
      </c>
      <c r="E59" s="7">
        <v>1.4999999999999999E-2</v>
      </c>
      <c r="F59" s="4">
        <v>16093</v>
      </c>
      <c r="G59" s="7">
        <v>0.10299999999999999</v>
      </c>
      <c r="H59" s="8">
        <v>155669</v>
      </c>
    </row>
    <row r="60" spans="1:8" x14ac:dyDescent="0.35">
      <c r="A60" s="28" t="s">
        <v>62</v>
      </c>
      <c r="B60" s="24">
        <v>33764</v>
      </c>
      <c r="C60" s="29">
        <v>1</v>
      </c>
      <c r="D60" s="24">
        <v>0</v>
      </c>
      <c r="E60" s="29">
        <v>0</v>
      </c>
      <c r="F60" s="24">
        <v>0</v>
      </c>
      <c r="G60" s="29">
        <v>0</v>
      </c>
      <c r="H60" s="25">
        <v>33764</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127</v>
      </c>
      <c r="B63" s="14">
        <v>5175730</v>
      </c>
      <c r="C63" s="15">
        <v>0.29530508474576272</v>
      </c>
      <c r="D63" s="14">
        <v>15462</v>
      </c>
      <c r="E63" s="15">
        <v>3.7627118644067803E-3</v>
      </c>
      <c r="F63" s="14">
        <v>125721</v>
      </c>
      <c r="G63" s="15">
        <v>2.3016949152542373E-2</v>
      </c>
      <c r="H63" s="14">
        <v>5316913</v>
      </c>
    </row>
    <row r="64" spans="1:8" x14ac:dyDescent="0.35">
      <c r="A64" s="65" t="s">
        <v>279</v>
      </c>
      <c r="B64" s="65"/>
      <c r="C64" s="65"/>
      <c r="D64" s="65"/>
      <c r="E64" s="65"/>
      <c r="F64" s="65"/>
      <c r="G64" s="65"/>
      <c r="H64" s="65"/>
    </row>
  </sheetData>
  <mergeCells count="3">
    <mergeCell ref="A1:H1"/>
    <mergeCell ref="A2:H2"/>
    <mergeCell ref="A64:H64"/>
  </mergeCells>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dimension ref="A1:H64"/>
  <sheetViews>
    <sheetView workbookViewId="0">
      <selection sqref="A1:H1"/>
    </sheetView>
  </sheetViews>
  <sheetFormatPr defaultRowHeight="15" x14ac:dyDescent="0.35"/>
  <cols>
    <col min="1" max="1" width="22.75" customWidth="1"/>
    <col min="2" max="8" width="20.75" customWidth="1"/>
  </cols>
  <sheetData>
    <row r="1" spans="1:8" ht="50.05" customHeight="1" x14ac:dyDescent="0.35">
      <c r="A1" s="63" t="s">
        <v>303</v>
      </c>
      <c r="B1" s="63"/>
      <c r="C1" s="63"/>
      <c r="D1" s="63"/>
      <c r="E1" s="63"/>
      <c r="F1" s="63"/>
      <c r="G1" s="63"/>
      <c r="H1" s="63"/>
    </row>
    <row r="2" spans="1:8" ht="20.149999999999999" x14ac:dyDescent="0.5">
      <c r="A2" s="64" t="s">
        <v>254</v>
      </c>
      <c r="B2" s="64"/>
      <c r="C2" s="64"/>
      <c r="D2" s="64"/>
      <c r="E2" s="64"/>
      <c r="F2" s="64"/>
      <c r="G2" s="64"/>
      <c r="H2" s="64"/>
    </row>
    <row r="3" spans="1:8" s="2" customFormat="1" ht="45" customHeight="1" x14ac:dyDescent="0.35">
      <c r="A3" s="47" t="s">
        <v>0</v>
      </c>
      <c r="B3" s="45" t="s">
        <v>128</v>
      </c>
      <c r="C3" s="48" t="s">
        <v>129</v>
      </c>
      <c r="D3" s="45" t="s">
        <v>130</v>
      </c>
      <c r="E3" s="48" t="s">
        <v>131</v>
      </c>
      <c r="F3" s="45" t="s">
        <v>132</v>
      </c>
      <c r="G3" s="48" t="s">
        <v>133</v>
      </c>
      <c r="H3" s="46" t="s">
        <v>134</v>
      </c>
    </row>
    <row r="4" spans="1:8" x14ac:dyDescent="0.35">
      <c r="A4" s="28" t="s">
        <v>6</v>
      </c>
      <c r="B4" s="24">
        <v>54971</v>
      </c>
      <c r="C4" s="29">
        <v>0.86099999999999999</v>
      </c>
      <c r="D4" s="24">
        <v>253</v>
      </c>
      <c r="E4" s="29">
        <v>4.0000000000000001E-3</v>
      </c>
      <c r="F4" s="24">
        <v>8643</v>
      </c>
      <c r="G4" s="29">
        <v>0.13500000000000001</v>
      </c>
      <c r="H4" s="25">
        <v>63867</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27493</v>
      </c>
      <c r="C7" s="7">
        <v>0.95399999999999996</v>
      </c>
      <c r="D7" s="4">
        <v>244</v>
      </c>
      <c r="E7" s="7">
        <v>8.9999999999999993E-3</v>
      </c>
      <c r="F7" s="4">
        <v>1097</v>
      </c>
      <c r="G7" s="7">
        <v>3.7999999999999999E-2</v>
      </c>
      <c r="H7" s="8">
        <v>28834</v>
      </c>
    </row>
    <row r="8" spans="1:8" x14ac:dyDescent="0.35">
      <c r="A8" s="28" t="s">
        <v>10</v>
      </c>
      <c r="B8" s="24">
        <v>0</v>
      </c>
      <c r="C8" s="29">
        <v>0</v>
      </c>
      <c r="D8" s="24">
        <v>0</v>
      </c>
      <c r="E8" s="29">
        <v>0</v>
      </c>
      <c r="F8" s="24">
        <v>0</v>
      </c>
      <c r="G8" s="29">
        <v>0</v>
      </c>
      <c r="H8" s="25">
        <v>0</v>
      </c>
    </row>
    <row r="9" spans="1:8" x14ac:dyDescent="0.35">
      <c r="A9" s="1" t="s">
        <v>11</v>
      </c>
      <c r="B9" s="4">
        <v>0</v>
      </c>
      <c r="C9" s="7">
        <v>0</v>
      </c>
      <c r="D9" s="4">
        <v>0</v>
      </c>
      <c r="E9" s="7">
        <v>0</v>
      </c>
      <c r="F9" s="4">
        <v>0</v>
      </c>
      <c r="G9" s="7">
        <v>0</v>
      </c>
      <c r="H9" s="8">
        <v>0</v>
      </c>
    </row>
    <row r="10" spans="1:8" x14ac:dyDescent="0.35">
      <c r="A10" s="28" t="s">
        <v>12</v>
      </c>
      <c r="B10" s="24">
        <v>25260</v>
      </c>
      <c r="C10" s="29">
        <v>0.80500000000000005</v>
      </c>
      <c r="D10" s="24">
        <v>871</v>
      </c>
      <c r="E10" s="29">
        <v>2.8000000000000001E-2</v>
      </c>
      <c r="F10" s="24">
        <v>5249</v>
      </c>
      <c r="G10" s="29">
        <v>0.16700000000000001</v>
      </c>
      <c r="H10" s="25">
        <v>31380</v>
      </c>
    </row>
    <row r="11" spans="1:8" x14ac:dyDescent="0.35">
      <c r="A11" s="1" t="s">
        <v>13</v>
      </c>
      <c r="B11" s="4">
        <v>0</v>
      </c>
      <c r="C11" s="7">
        <v>0</v>
      </c>
      <c r="D11" s="4">
        <v>0</v>
      </c>
      <c r="E11" s="7">
        <v>0</v>
      </c>
      <c r="F11" s="4">
        <v>0</v>
      </c>
      <c r="G11" s="7">
        <v>0</v>
      </c>
      <c r="H11" s="8">
        <v>0</v>
      </c>
    </row>
    <row r="12" spans="1:8" x14ac:dyDescent="0.35">
      <c r="A12" s="28" t="s">
        <v>14</v>
      </c>
      <c r="B12" s="24">
        <v>17226</v>
      </c>
      <c r="C12" s="29">
        <v>1</v>
      </c>
      <c r="D12" s="24">
        <v>0</v>
      </c>
      <c r="E12" s="29">
        <v>0</v>
      </c>
      <c r="F12" s="24">
        <v>0</v>
      </c>
      <c r="G12" s="29">
        <v>0</v>
      </c>
      <c r="H12" s="25">
        <v>17226</v>
      </c>
    </row>
    <row r="13" spans="1:8" x14ac:dyDescent="0.35">
      <c r="A13" s="1" t="s">
        <v>15</v>
      </c>
      <c r="B13" s="4">
        <v>143094</v>
      </c>
      <c r="C13" s="7">
        <v>0.94299999999999995</v>
      </c>
      <c r="D13" s="4">
        <v>475</v>
      </c>
      <c r="E13" s="7">
        <v>3.0000000000000001E-3</v>
      </c>
      <c r="F13" s="4">
        <v>8148</v>
      </c>
      <c r="G13" s="7">
        <v>5.3999999999999999E-2</v>
      </c>
      <c r="H13" s="8">
        <v>151717</v>
      </c>
    </row>
    <row r="14" spans="1:8" x14ac:dyDescent="0.35">
      <c r="A14" s="28" t="s">
        <v>16</v>
      </c>
      <c r="B14" s="24">
        <v>0</v>
      </c>
      <c r="C14" s="29">
        <v>0</v>
      </c>
      <c r="D14" s="24">
        <v>0</v>
      </c>
      <c r="E14" s="29">
        <v>0</v>
      </c>
      <c r="F14" s="24">
        <v>0</v>
      </c>
      <c r="G14" s="29">
        <v>0</v>
      </c>
      <c r="H14" s="25">
        <v>0</v>
      </c>
    </row>
    <row r="15" spans="1:8" x14ac:dyDescent="0.35">
      <c r="A15" s="1" t="s">
        <v>17</v>
      </c>
      <c r="B15" s="4">
        <v>16659</v>
      </c>
      <c r="C15" s="7">
        <v>0.81499999999999995</v>
      </c>
      <c r="D15" s="4">
        <v>733</v>
      </c>
      <c r="E15" s="7">
        <v>3.5999999999999997E-2</v>
      </c>
      <c r="F15" s="4">
        <v>3060</v>
      </c>
      <c r="G15" s="7">
        <v>0.15</v>
      </c>
      <c r="H15" s="8">
        <v>20452</v>
      </c>
    </row>
    <row r="16" spans="1:8" x14ac:dyDescent="0.35">
      <c r="A16" s="28" t="s">
        <v>18</v>
      </c>
      <c r="B16" s="24">
        <v>32670</v>
      </c>
      <c r="C16" s="29">
        <v>0.95399999999999996</v>
      </c>
      <c r="D16" s="24">
        <v>0</v>
      </c>
      <c r="E16" s="29">
        <v>0</v>
      </c>
      <c r="F16" s="24">
        <v>1565</v>
      </c>
      <c r="G16" s="29">
        <v>4.5999999999999999E-2</v>
      </c>
      <c r="H16" s="25">
        <v>34235</v>
      </c>
    </row>
    <row r="17" spans="1:8" x14ac:dyDescent="0.35">
      <c r="A17" s="1" t="s">
        <v>19</v>
      </c>
      <c r="B17" s="4">
        <v>0</v>
      </c>
      <c r="C17" s="7">
        <v>0</v>
      </c>
      <c r="D17" s="4">
        <v>0</v>
      </c>
      <c r="E17" s="7">
        <v>0</v>
      </c>
      <c r="F17" s="4">
        <v>0</v>
      </c>
      <c r="G17" s="7">
        <v>0</v>
      </c>
      <c r="H17" s="8">
        <v>0</v>
      </c>
    </row>
    <row r="18" spans="1:8" x14ac:dyDescent="0.35">
      <c r="A18" s="28" t="s">
        <v>20</v>
      </c>
      <c r="B18" s="24">
        <v>32704</v>
      </c>
      <c r="C18" s="29">
        <v>0.96699999999999997</v>
      </c>
      <c r="D18" s="24">
        <v>0</v>
      </c>
      <c r="E18" s="29">
        <v>0</v>
      </c>
      <c r="F18" s="24">
        <v>1101</v>
      </c>
      <c r="G18" s="29">
        <v>3.3000000000000002E-2</v>
      </c>
      <c r="H18" s="25">
        <v>33805</v>
      </c>
    </row>
    <row r="19" spans="1:8" x14ac:dyDescent="0.35">
      <c r="A19" s="1" t="s">
        <v>21</v>
      </c>
      <c r="B19" s="4">
        <v>16408</v>
      </c>
      <c r="C19" s="7">
        <v>1</v>
      </c>
      <c r="D19" s="4">
        <v>0</v>
      </c>
      <c r="E19" s="7">
        <v>0</v>
      </c>
      <c r="F19" s="4">
        <v>0</v>
      </c>
      <c r="G19" s="7">
        <v>0</v>
      </c>
      <c r="H19" s="8">
        <v>16408</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4060739</v>
      </c>
      <c r="C22" s="29">
        <v>0.98699999999999999</v>
      </c>
      <c r="D22" s="24">
        <v>4574</v>
      </c>
      <c r="E22" s="29">
        <v>1E-3</v>
      </c>
      <c r="F22" s="24">
        <v>50146</v>
      </c>
      <c r="G22" s="29">
        <v>1.2E-2</v>
      </c>
      <c r="H22" s="25">
        <v>4115459</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0</v>
      </c>
      <c r="C26" s="29">
        <v>0</v>
      </c>
      <c r="D26" s="24">
        <v>0</v>
      </c>
      <c r="E26" s="29">
        <v>0</v>
      </c>
      <c r="F26" s="24">
        <v>0</v>
      </c>
      <c r="G26" s="29">
        <v>0</v>
      </c>
      <c r="H26" s="25">
        <v>0</v>
      </c>
    </row>
    <row r="27" spans="1:8" x14ac:dyDescent="0.35">
      <c r="A27" s="1" t="s">
        <v>29</v>
      </c>
      <c r="B27" s="4">
        <v>14989</v>
      </c>
      <c r="C27" s="7">
        <v>0.98099999999999998</v>
      </c>
      <c r="D27" s="4">
        <v>0</v>
      </c>
      <c r="E27" s="7">
        <v>0</v>
      </c>
      <c r="F27" s="4">
        <v>297</v>
      </c>
      <c r="G27" s="7">
        <v>1.9E-2</v>
      </c>
      <c r="H27" s="8">
        <v>15286</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276976</v>
      </c>
      <c r="C33" s="7">
        <v>0.88</v>
      </c>
      <c r="D33" s="4">
        <v>6604</v>
      </c>
      <c r="E33" s="7">
        <v>2.1000000000000001E-2</v>
      </c>
      <c r="F33" s="4">
        <v>31270</v>
      </c>
      <c r="G33" s="7">
        <v>9.9000000000000005E-2</v>
      </c>
      <c r="H33" s="8">
        <v>314850</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109663</v>
      </c>
      <c r="C36" s="29">
        <v>0.89200000000000002</v>
      </c>
      <c r="D36" s="24">
        <v>1564</v>
      </c>
      <c r="E36" s="29">
        <v>1.2999999999999999E-2</v>
      </c>
      <c r="F36" s="24">
        <v>11657</v>
      </c>
      <c r="G36" s="29">
        <v>9.5000000000000001E-2</v>
      </c>
      <c r="H36" s="25">
        <v>122884</v>
      </c>
    </row>
    <row r="37" spans="1:8" x14ac:dyDescent="0.35">
      <c r="A37" s="1" t="s">
        <v>39</v>
      </c>
      <c r="B37" s="4">
        <v>60917</v>
      </c>
      <c r="C37" s="7">
        <v>0.94399999999999995</v>
      </c>
      <c r="D37" s="4">
        <v>0</v>
      </c>
      <c r="E37" s="7">
        <v>0</v>
      </c>
      <c r="F37" s="4">
        <v>3651</v>
      </c>
      <c r="G37" s="7">
        <v>5.7000000000000002E-2</v>
      </c>
      <c r="H37" s="8">
        <v>64568</v>
      </c>
    </row>
    <row r="38" spans="1:8" x14ac:dyDescent="0.35">
      <c r="A38" s="28" t="s">
        <v>40</v>
      </c>
      <c r="B38" s="24">
        <v>0</v>
      </c>
      <c r="C38" s="29">
        <v>0</v>
      </c>
      <c r="D38" s="24">
        <v>0</v>
      </c>
      <c r="E38" s="29">
        <v>0</v>
      </c>
      <c r="F38" s="24">
        <v>0</v>
      </c>
      <c r="G38" s="29">
        <v>0</v>
      </c>
      <c r="H38" s="25">
        <v>0</v>
      </c>
    </row>
    <row r="39" spans="1:8" x14ac:dyDescent="0.35">
      <c r="A39" s="1" t="s">
        <v>41</v>
      </c>
      <c r="B39" s="4">
        <v>53175</v>
      </c>
      <c r="C39" s="7">
        <v>1</v>
      </c>
      <c r="D39" s="4">
        <v>0</v>
      </c>
      <c r="E39" s="7">
        <v>0</v>
      </c>
      <c r="F39" s="4">
        <v>0</v>
      </c>
      <c r="G39" s="7">
        <v>0</v>
      </c>
      <c r="H39" s="8">
        <v>53175</v>
      </c>
    </row>
    <row r="40" spans="1:8" x14ac:dyDescent="0.35">
      <c r="A40" s="28" t="s">
        <v>42</v>
      </c>
      <c r="B40" s="24">
        <v>393009</v>
      </c>
      <c r="C40" s="29">
        <v>0.95499999999999996</v>
      </c>
      <c r="D40" s="24">
        <v>424</v>
      </c>
      <c r="E40" s="29">
        <v>1E-3</v>
      </c>
      <c r="F40" s="24">
        <v>18065</v>
      </c>
      <c r="G40" s="29">
        <v>4.3999999999999997E-2</v>
      </c>
      <c r="H40" s="25">
        <v>411498</v>
      </c>
    </row>
    <row r="41" spans="1:8" x14ac:dyDescent="0.35">
      <c r="A41" s="1" t="s">
        <v>43</v>
      </c>
      <c r="B41" s="4">
        <v>141700</v>
      </c>
      <c r="C41" s="7">
        <v>0.97099999999999997</v>
      </c>
      <c r="D41" s="4">
        <v>927</v>
      </c>
      <c r="E41" s="7">
        <v>6.0000000000000001E-3</v>
      </c>
      <c r="F41" s="4">
        <v>3313</v>
      </c>
      <c r="G41" s="7">
        <v>2.3E-2</v>
      </c>
      <c r="H41" s="8">
        <v>145940</v>
      </c>
    </row>
    <row r="42" spans="1:8" x14ac:dyDescent="0.35">
      <c r="A42" s="28" t="s">
        <v>44</v>
      </c>
      <c r="B42" s="24">
        <v>0</v>
      </c>
      <c r="C42" s="29">
        <v>0</v>
      </c>
      <c r="D42" s="24">
        <v>0</v>
      </c>
      <c r="E42" s="29">
        <v>0</v>
      </c>
      <c r="F42" s="24">
        <v>0</v>
      </c>
      <c r="G42" s="29">
        <v>0</v>
      </c>
      <c r="H42" s="25">
        <v>0</v>
      </c>
    </row>
    <row r="43" spans="1:8" x14ac:dyDescent="0.35">
      <c r="A43" s="1" t="s">
        <v>45</v>
      </c>
      <c r="B43" s="4">
        <v>0</v>
      </c>
      <c r="C43" s="7">
        <v>0</v>
      </c>
      <c r="D43" s="4">
        <v>0</v>
      </c>
      <c r="E43" s="7">
        <v>0</v>
      </c>
      <c r="F43" s="4">
        <v>0</v>
      </c>
      <c r="G43" s="7">
        <v>0</v>
      </c>
      <c r="H43" s="8">
        <v>0</v>
      </c>
    </row>
    <row r="44" spans="1:8" x14ac:dyDescent="0.35">
      <c r="A44" s="28" t="s">
        <v>46</v>
      </c>
      <c r="B44" s="24">
        <v>0</v>
      </c>
      <c r="C44" s="29">
        <v>0</v>
      </c>
      <c r="D44" s="24">
        <v>0</v>
      </c>
      <c r="E44" s="29">
        <v>0</v>
      </c>
      <c r="F44" s="24">
        <v>0</v>
      </c>
      <c r="G44" s="29">
        <v>0</v>
      </c>
      <c r="H44" s="25">
        <v>0</v>
      </c>
    </row>
    <row r="45" spans="1:8" x14ac:dyDescent="0.35">
      <c r="A45" s="1" t="s">
        <v>47</v>
      </c>
      <c r="B45" s="4">
        <v>3491</v>
      </c>
      <c r="C45" s="7">
        <v>0.31</v>
      </c>
      <c r="D45" s="4">
        <v>1477</v>
      </c>
      <c r="E45" s="7">
        <v>0.13100000000000001</v>
      </c>
      <c r="F45" s="4">
        <v>6296</v>
      </c>
      <c r="G45" s="7">
        <v>0.55900000000000005</v>
      </c>
      <c r="H45" s="8">
        <v>11264</v>
      </c>
    </row>
    <row r="46" spans="1:8" x14ac:dyDescent="0.35">
      <c r="A46" s="28" t="s">
        <v>48</v>
      </c>
      <c r="B46" s="24">
        <v>145544</v>
      </c>
      <c r="C46" s="29">
        <v>0.85199999999999998</v>
      </c>
      <c r="D46" s="24">
        <v>2062</v>
      </c>
      <c r="E46" s="29">
        <v>1.2E-2</v>
      </c>
      <c r="F46" s="24">
        <v>23238</v>
      </c>
      <c r="G46" s="29">
        <v>0.13600000000000001</v>
      </c>
      <c r="H46" s="25">
        <v>170844</v>
      </c>
    </row>
    <row r="47" spans="1:8" x14ac:dyDescent="0.35">
      <c r="A47" s="1" t="s">
        <v>49</v>
      </c>
      <c r="B47" s="4">
        <v>13691</v>
      </c>
      <c r="C47" s="7">
        <v>0.91600000000000004</v>
      </c>
      <c r="D47" s="4">
        <v>434</v>
      </c>
      <c r="E47" s="7">
        <v>2.9000000000000001E-2</v>
      </c>
      <c r="F47" s="4">
        <v>821</v>
      </c>
      <c r="G47" s="7">
        <v>5.5E-2</v>
      </c>
      <c r="H47" s="8">
        <v>14946</v>
      </c>
    </row>
    <row r="48" spans="1:8" x14ac:dyDescent="0.35">
      <c r="A48" s="28" t="s">
        <v>50</v>
      </c>
      <c r="B48" s="24">
        <v>29073</v>
      </c>
      <c r="C48" s="29">
        <v>0.878</v>
      </c>
      <c r="D48" s="24">
        <v>150</v>
      </c>
      <c r="E48" s="29">
        <v>5.0000000000000001E-3</v>
      </c>
      <c r="F48" s="24">
        <v>3879</v>
      </c>
      <c r="G48" s="29">
        <v>0.11700000000000001</v>
      </c>
      <c r="H48" s="25">
        <v>33102</v>
      </c>
    </row>
    <row r="49" spans="1:8" x14ac:dyDescent="0.35">
      <c r="A49" s="1" t="s">
        <v>51</v>
      </c>
      <c r="B49" s="4">
        <v>0</v>
      </c>
      <c r="C49" s="7">
        <v>0</v>
      </c>
      <c r="D49" s="4">
        <v>0</v>
      </c>
      <c r="E49" s="7">
        <v>0</v>
      </c>
      <c r="F49" s="4">
        <v>0</v>
      </c>
      <c r="G49" s="7">
        <v>0</v>
      </c>
      <c r="H49" s="8">
        <v>0</v>
      </c>
    </row>
    <row r="50" spans="1:8" x14ac:dyDescent="0.35">
      <c r="A50" s="28" t="s">
        <v>52</v>
      </c>
      <c r="B50" s="24">
        <v>0</v>
      </c>
      <c r="C50" s="29">
        <v>0</v>
      </c>
      <c r="D50" s="24">
        <v>0</v>
      </c>
      <c r="E50" s="29">
        <v>0</v>
      </c>
      <c r="F50" s="24">
        <v>0</v>
      </c>
      <c r="G50" s="29">
        <v>0</v>
      </c>
      <c r="H50" s="25">
        <v>0</v>
      </c>
    </row>
    <row r="51" spans="1:8" x14ac:dyDescent="0.35">
      <c r="A51" s="1" t="s">
        <v>53</v>
      </c>
      <c r="B51" s="4">
        <v>13543</v>
      </c>
      <c r="C51" s="7">
        <v>1</v>
      </c>
      <c r="D51" s="4">
        <v>0</v>
      </c>
      <c r="E51" s="7">
        <v>0</v>
      </c>
      <c r="F51" s="4">
        <v>0</v>
      </c>
      <c r="G51" s="7">
        <v>0</v>
      </c>
      <c r="H51" s="8">
        <v>13543</v>
      </c>
    </row>
    <row r="52" spans="1:8" x14ac:dyDescent="0.35">
      <c r="A52" s="28" t="s">
        <v>54</v>
      </c>
      <c r="B52" s="24">
        <v>0</v>
      </c>
      <c r="C52" s="29">
        <v>0</v>
      </c>
      <c r="D52" s="24">
        <v>0</v>
      </c>
      <c r="E52" s="29">
        <v>0</v>
      </c>
      <c r="F52" s="24">
        <v>0</v>
      </c>
      <c r="G52" s="29">
        <v>0</v>
      </c>
      <c r="H52" s="25">
        <v>0</v>
      </c>
    </row>
    <row r="53" spans="1:8" x14ac:dyDescent="0.35">
      <c r="A53" s="1" t="s">
        <v>55</v>
      </c>
      <c r="B53" s="4">
        <v>0</v>
      </c>
      <c r="C53" s="7">
        <v>0</v>
      </c>
      <c r="D53" s="4">
        <v>0</v>
      </c>
      <c r="E53" s="7">
        <v>0</v>
      </c>
      <c r="F53" s="4">
        <v>0</v>
      </c>
      <c r="G53" s="7">
        <v>0</v>
      </c>
      <c r="H53" s="8">
        <v>0</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0</v>
      </c>
      <c r="C56" s="29">
        <v>0</v>
      </c>
      <c r="D56" s="24">
        <v>0</v>
      </c>
      <c r="E56" s="29">
        <v>0</v>
      </c>
      <c r="F56" s="24">
        <v>0</v>
      </c>
      <c r="G56" s="29">
        <v>0</v>
      </c>
      <c r="H56" s="25">
        <v>0</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142631</v>
      </c>
      <c r="C59" s="7">
        <v>0.85199999999999998</v>
      </c>
      <c r="D59" s="4">
        <v>3252</v>
      </c>
      <c r="E59" s="7">
        <v>1.9E-2</v>
      </c>
      <c r="F59" s="4">
        <v>21517</v>
      </c>
      <c r="G59" s="7">
        <v>0.129</v>
      </c>
      <c r="H59" s="8">
        <v>167400</v>
      </c>
    </row>
    <row r="60" spans="1:8" x14ac:dyDescent="0.35">
      <c r="A60" s="28" t="s">
        <v>62</v>
      </c>
      <c r="B60" s="24">
        <v>43364</v>
      </c>
      <c r="C60" s="29">
        <v>0.92</v>
      </c>
      <c r="D60" s="24">
        <v>0</v>
      </c>
      <c r="E60" s="29">
        <v>0</v>
      </c>
      <c r="F60" s="24">
        <v>3778</v>
      </c>
      <c r="G60" s="29">
        <v>0.08</v>
      </c>
      <c r="H60" s="25">
        <v>47142</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127</v>
      </c>
      <c r="B63" s="14">
        <v>5868990</v>
      </c>
      <c r="C63" s="15">
        <v>0.36672881355932208</v>
      </c>
      <c r="D63" s="14">
        <v>24044</v>
      </c>
      <c r="E63" s="15">
        <v>5.3898305084745775E-3</v>
      </c>
      <c r="F63" s="14">
        <v>206791</v>
      </c>
      <c r="G63" s="15">
        <v>3.4711864406779661E-2</v>
      </c>
      <c r="H63" s="14">
        <v>6099825</v>
      </c>
    </row>
    <row r="64" spans="1:8" x14ac:dyDescent="0.35">
      <c r="A64" s="65" t="s">
        <v>280</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8"/>
  <dimension ref="A1:H64"/>
  <sheetViews>
    <sheetView workbookViewId="0">
      <selection sqref="A1:H1"/>
    </sheetView>
  </sheetViews>
  <sheetFormatPr defaultRowHeight="15" x14ac:dyDescent="0.35"/>
  <cols>
    <col min="1" max="1" width="22.75" customWidth="1"/>
    <col min="2" max="8" width="20.75" customWidth="1"/>
  </cols>
  <sheetData>
    <row r="1" spans="1:8" ht="49" customHeight="1" x14ac:dyDescent="0.35">
      <c r="A1" s="63" t="s">
        <v>304</v>
      </c>
      <c r="B1" s="63"/>
      <c r="C1" s="63"/>
      <c r="D1" s="63"/>
      <c r="E1" s="63"/>
      <c r="F1" s="63"/>
      <c r="G1" s="63"/>
      <c r="H1" s="63"/>
    </row>
    <row r="2" spans="1:8" ht="22" customHeight="1" x14ac:dyDescent="0.5">
      <c r="A2" s="64" t="s">
        <v>255</v>
      </c>
      <c r="B2" s="64"/>
      <c r="C2" s="64"/>
      <c r="D2" s="64"/>
      <c r="E2" s="64"/>
      <c r="F2" s="64"/>
      <c r="G2" s="64"/>
      <c r="H2" s="64"/>
    </row>
    <row r="3" spans="1:8" s="2" customFormat="1" ht="45" customHeight="1" x14ac:dyDescent="0.35">
      <c r="A3" s="47" t="s">
        <v>0</v>
      </c>
      <c r="B3" s="45" t="s">
        <v>135</v>
      </c>
      <c r="C3" s="45" t="s">
        <v>136</v>
      </c>
      <c r="D3" s="45" t="s">
        <v>137</v>
      </c>
      <c r="E3" s="45" t="s">
        <v>138</v>
      </c>
      <c r="F3" s="45" t="s">
        <v>139</v>
      </c>
      <c r="G3" s="45" t="s">
        <v>140</v>
      </c>
      <c r="H3" s="45" t="s">
        <v>141</v>
      </c>
    </row>
    <row r="4" spans="1:8" x14ac:dyDescent="0.35">
      <c r="A4" s="33" t="s">
        <v>6</v>
      </c>
      <c r="B4" s="34">
        <v>12883</v>
      </c>
      <c r="C4" s="35">
        <v>1</v>
      </c>
      <c r="D4" s="34">
        <v>0</v>
      </c>
      <c r="E4" s="35">
        <v>0</v>
      </c>
      <c r="F4" s="34">
        <v>0</v>
      </c>
      <c r="G4" s="35">
        <v>0</v>
      </c>
      <c r="H4" s="36">
        <v>12883</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0</v>
      </c>
      <c r="C7" s="7">
        <v>0</v>
      </c>
      <c r="D7" s="4">
        <v>0</v>
      </c>
      <c r="E7" s="7">
        <v>0</v>
      </c>
      <c r="F7" s="4">
        <v>0</v>
      </c>
      <c r="G7" s="7">
        <v>0</v>
      </c>
      <c r="H7" s="8">
        <v>0</v>
      </c>
    </row>
    <row r="8" spans="1:8" x14ac:dyDescent="0.35">
      <c r="A8" s="28" t="s">
        <v>10</v>
      </c>
      <c r="B8" s="24">
        <v>0</v>
      </c>
      <c r="C8" s="29">
        <v>0</v>
      </c>
      <c r="D8" s="24">
        <v>0</v>
      </c>
      <c r="E8" s="29">
        <v>0</v>
      </c>
      <c r="F8" s="24">
        <v>0</v>
      </c>
      <c r="G8" s="29">
        <v>0</v>
      </c>
      <c r="H8" s="25">
        <v>0</v>
      </c>
    </row>
    <row r="9" spans="1:8" x14ac:dyDescent="0.35">
      <c r="A9" s="1" t="s">
        <v>11</v>
      </c>
      <c r="B9" s="4">
        <v>0</v>
      </c>
      <c r="C9" s="7">
        <v>0</v>
      </c>
      <c r="D9" s="4">
        <v>0</v>
      </c>
      <c r="E9" s="7">
        <v>0</v>
      </c>
      <c r="F9" s="4">
        <v>0</v>
      </c>
      <c r="G9" s="7">
        <v>0</v>
      </c>
      <c r="H9" s="8">
        <v>0</v>
      </c>
    </row>
    <row r="10" spans="1:8" x14ac:dyDescent="0.35">
      <c r="A10" s="28" t="s">
        <v>12</v>
      </c>
      <c r="B10" s="24">
        <v>0</v>
      </c>
      <c r="C10" s="29">
        <v>0</v>
      </c>
      <c r="D10" s="24">
        <v>0</v>
      </c>
      <c r="E10" s="29">
        <v>0</v>
      </c>
      <c r="F10" s="24">
        <v>0</v>
      </c>
      <c r="G10" s="29">
        <v>0</v>
      </c>
      <c r="H10" s="25">
        <v>0</v>
      </c>
    </row>
    <row r="11" spans="1:8" x14ac:dyDescent="0.35">
      <c r="A11" s="1" t="s">
        <v>13</v>
      </c>
      <c r="B11" s="4">
        <v>0</v>
      </c>
      <c r="C11" s="7">
        <v>0</v>
      </c>
      <c r="D11" s="4">
        <v>0</v>
      </c>
      <c r="E11" s="7">
        <v>0</v>
      </c>
      <c r="F11" s="4">
        <v>0</v>
      </c>
      <c r="G11" s="7">
        <v>0</v>
      </c>
      <c r="H11" s="8">
        <v>0</v>
      </c>
    </row>
    <row r="12" spans="1:8" x14ac:dyDescent="0.35">
      <c r="A12" s="28" t="s">
        <v>14</v>
      </c>
      <c r="B12" s="24">
        <v>0</v>
      </c>
      <c r="C12" s="29">
        <v>0</v>
      </c>
      <c r="D12" s="24">
        <v>0</v>
      </c>
      <c r="E12" s="29">
        <v>0</v>
      </c>
      <c r="F12" s="24">
        <v>0</v>
      </c>
      <c r="G12" s="29">
        <v>0</v>
      </c>
      <c r="H12" s="25">
        <v>0</v>
      </c>
    </row>
    <row r="13" spans="1:8" x14ac:dyDescent="0.35">
      <c r="A13" s="1" t="s">
        <v>15</v>
      </c>
      <c r="B13" s="4">
        <v>70</v>
      </c>
      <c r="C13" s="7">
        <v>1</v>
      </c>
      <c r="D13" s="4">
        <v>0</v>
      </c>
      <c r="E13" s="7">
        <v>0</v>
      </c>
      <c r="F13" s="4">
        <v>0</v>
      </c>
      <c r="G13" s="7">
        <v>0</v>
      </c>
      <c r="H13" s="8">
        <v>70</v>
      </c>
    </row>
    <row r="14" spans="1:8" x14ac:dyDescent="0.35">
      <c r="A14" s="28" t="s">
        <v>16</v>
      </c>
      <c r="B14" s="24">
        <v>0</v>
      </c>
      <c r="C14" s="29">
        <v>0</v>
      </c>
      <c r="D14" s="24">
        <v>0</v>
      </c>
      <c r="E14" s="29">
        <v>0</v>
      </c>
      <c r="F14" s="24">
        <v>0</v>
      </c>
      <c r="G14" s="29">
        <v>0</v>
      </c>
      <c r="H14" s="25">
        <v>0</v>
      </c>
    </row>
    <row r="15" spans="1:8" x14ac:dyDescent="0.35">
      <c r="A15" s="1" t="s">
        <v>17</v>
      </c>
      <c r="B15" s="4">
        <v>0</v>
      </c>
      <c r="C15" s="7">
        <v>0</v>
      </c>
      <c r="D15" s="4">
        <v>0</v>
      </c>
      <c r="E15" s="7">
        <v>0</v>
      </c>
      <c r="F15" s="4">
        <v>0</v>
      </c>
      <c r="G15" s="7">
        <v>0</v>
      </c>
      <c r="H15" s="8">
        <v>0</v>
      </c>
    </row>
    <row r="16" spans="1:8" x14ac:dyDescent="0.35">
      <c r="A16" s="28" t="s">
        <v>18</v>
      </c>
      <c r="B16" s="24">
        <v>0</v>
      </c>
      <c r="C16" s="29">
        <v>0</v>
      </c>
      <c r="D16" s="24">
        <v>0</v>
      </c>
      <c r="E16" s="29">
        <v>0</v>
      </c>
      <c r="F16" s="24">
        <v>0</v>
      </c>
      <c r="G16" s="29">
        <v>0</v>
      </c>
      <c r="H16" s="25">
        <v>0</v>
      </c>
    </row>
    <row r="17" spans="1:8" x14ac:dyDescent="0.35">
      <c r="A17" s="1" t="s">
        <v>19</v>
      </c>
      <c r="B17" s="4">
        <v>0</v>
      </c>
      <c r="C17" s="7">
        <v>0</v>
      </c>
      <c r="D17" s="4">
        <v>0</v>
      </c>
      <c r="E17" s="7">
        <v>0</v>
      </c>
      <c r="F17" s="4">
        <v>0</v>
      </c>
      <c r="G17" s="7">
        <v>0</v>
      </c>
      <c r="H17" s="8">
        <v>0</v>
      </c>
    </row>
    <row r="18" spans="1:8" x14ac:dyDescent="0.35">
      <c r="A18" s="28" t="s">
        <v>20</v>
      </c>
      <c r="B18" s="24">
        <v>0</v>
      </c>
      <c r="C18" s="29">
        <v>0</v>
      </c>
      <c r="D18" s="24">
        <v>0</v>
      </c>
      <c r="E18" s="29">
        <v>0</v>
      </c>
      <c r="F18" s="24">
        <v>0</v>
      </c>
      <c r="G18" s="29">
        <v>0</v>
      </c>
      <c r="H18" s="25">
        <v>0</v>
      </c>
    </row>
    <row r="19" spans="1:8" x14ac:dyDescent="0.35">
      <c r="A19" s="1" t="s">
        <v>21</v>
      </c>
      <c r="B19" s="4">
        <v>0</v>
      </c>
      <c r="C19" s="7">
        <v>0</v>
      </c>
      <c r="D19" s="4">
        <v>0</v>
      </c>
      <c r="E19" s="7">
        <v>0</v>
      </c>
      <c r="F19" s="4">
        <v>0</v>
      </c>
      <c r="G19" s="7">
        <v>0</v>
      </c>
      <c r="H19" s="8">
        <v>0</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2800</v>
      </c>
      <c r="C22" s="29">
        <v>1</v>
      </c>
      <c r="D22" s="24">
        <v>0</v>
      </c>
      <c r="E22" s="29">
        <v>0</v>
      </c>
      <c r="F22" s="24">
        <v>0</v>
      </c>
      <c r="G22" s="29">
        <v>0</v>
      </c>
      <c r="H22" s="25">
        <v>2800</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0</v>
      </c>
      <c r="C26" s="29">
        <v>0</v>
      </c>
      <c r="D26" s="24">
        <v>0</v>
      </c>
      <c r="E26" s="29">
        <v>0</v>
      </c>
      <c r="F26" s="24">
        <v>0</v>
      </c>
      <c r="G26" s="29">
        <v>0</v>
      </c>
      <c r="H26" s="25">
        <v>0</v>
      </c>
    </row>
    <row r="27" spans="1:8" x14ac:dyDescent="0.35">
      <c r="A27" s="1" t="s">
        <v>29</v>
      </c>
      <c r="B27" s="4">
        <v>0</v>
      </c>
      <c r="C27" s="7">
        <v>0</v>
      </c>
      <c r="D27" s="4">
        <v>0</v>
      </c>
      <c r="E27" s="7">
        <v>0</v>
      </c>
      <c r="F27" s="4">
        <v>0</v>
      </c>
      <c r="G27" s="7">
        <v>0</v>
      </c>
      <c r="H27" s="8">
        <v>0</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0</v>
      </c>
      <c r="C33" s="7">
        <v>0</v>
      </c>
      <c r="D33" s="4">
        <v>0</v>
      </c>
      <c r="E33" s="7">
        <v>0</v>
      </c>
      <c r="F33" s="4">
        <v>0</v>
      </c>
      <c r="G33" s="7">
        <v>0</v>
      </c>
      <c r="H33" s="8">
        <v>0</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0</v>
      </c>
      <c r="C36" s="29">
        <v>0</v>
      </c>
      <c r="D36" s="24">
        <v>0</v>
      </c>
      <c r="E36" s="29">
        <v>0</v>
      </c>
      <c r="F36" s="24">
        <v>0</v>
      </c>
      <c r="G36" s="29">
        <v>0</v>
      </c>
      <c r="H36" s="25">
        <v>0</v>
      </c>
    </row>
    <row r="37" spans="1:8" x14ac:dyDescent="0.35">
      <c r="A37" s="1" t="s">
        <v>39</v>
      </c>
      <c r="B37" s="4">
        <v>0</v>
      </c>
      <c r="C37" s="7">
        <v>0</v>
      </c>
      <c r="D37" s="4">
        <v>0</v>
      </c>
      <c r="E37" s="7">
        <v>0</v>
      </c>
      <c r="F37" s="4">
        <v>0</v>
      </c>
      <c r="G37" s="7">
        <v>0</v>
      </c>
      <c r="H37" s="8">
        <v>0</v>
      </c>
    </row>
    <row r="38" spans="1:8" x14ac:dyDescent="0.35">
      <c r="A38" s="28" t="s">
        <v>40</v>
      </c>
      <c r="B38" s="24">
        <v>0</v>
      </c>
      <c r="C38" s="29">
        <v>0</v>
      </c>
      <c r="D38" s="24">
        <v>0</v>
      </c>
      <c r="E38" s="29">
        <v>0</v>
      </c>
      <c r="F38" s="24">
        <v>0</v>
      </c>
      <c r="G38" s="29">
        <v>0</v>
      </c>
      <c r="H38" s="25">
        <v>0</v>
      </c>
    </row>
    <row r="39" spans="1:8" x14ac:dyDescent="0.35">
      <c r="A39" s="1" t="s">
        <v>41</v>
      </c>
      <c r="B39" s="4">
        <v>0</v>
      </c>
      <c r="C39" s="7">
        <v>0</v>
      </c>
      <c r="D39" s="4">
        <v>0</v>
      </c>
      <c r="E39" s="7">
        <v>0</v>
      </c>
      <c r="F39" s="4">
        <v>0</v>
      </c>
      <c r="G39" s="7">
        <v>0</v>
      </c>
      <c r="H39" s="8">
        <v>0</v>
      </c>
    </row>
    <row r="40" spans="1:8" x14ac:dyDescent="0.35">
      <c r="A40" s="28" t="s">
        <v>42</v>
      </c>
      <c r="B40" s="24">
        <v>0</v>
      </c>
      <c r="C40" s="29">
        <v>0</v>
      </c>
      <c r="D40" s="24">
        <v>0</v>
      </c>
      <c r="E40" s="29">
        <v>0</v>
      </c>
      <c r="F40" s="24">
        <v>0</v>
      </c>
      <c r="G40" s="29">
        <v>0</v>
      </c>
      <c r="H40" s="25">
        <v>0</v>
      </c>
    </row>
    <row r="41" spans="1:8" x14ac:dyDescent="0.35">
      <c r="A41" s="1" t="s">
        <v>43</v>
      </c>
      <c r="B41" s="4">
        <v>14463</v>
      </c>
      <c r="C41" s="7">
        <v>0.99299999999999999</v>
      </c>
      <c r="D41" s="4">
        <v>0</v>
      </c>
      <c r="E41" s="7">
        <v>0</v>
      </c>
      <c r="F41" s="4">
        <v>101</v>
      </c>
      <c r="G41" s="7">
        <v>7.0000000000000001E-3</v>
      </c>
      <c r="H41" s="8">
        <v>14564</v>
      </c>
    </row>
    <row r="42" spans="1:8" x14ac:dyDescent="0.35">
      <c r="A42" s="28" t="s">
        <v>44</v>
      </c>
      <c r="B42" s="24">
        <v>0</v>
      </c>
      <c r="C42" s="29">
        <v>0</v>
      </c>
      <c r="D42" s="24">
        <v>0</v>
      </c>
      <c r="E42" s="29">
        <v>0</v>
      </c>
      <c r="F42" s="24">
        <v>0</v>
      </c>
      <c r="G42" s="29">
        <v>0</v>
      </c>
      <c r="H42" s="25">
        <v>0</v>
      </c>
    </row>
    <row r="43" spans="1:8" x14ac:dyDescent="0.35">
      <c r="A43" s="1" t="s">
        <v>45</v>
      </c>
      <c r="B43" s="4">
        <v>0</v>
      </c>
      <c r="C43" s="7">
        <v>0</v>
      </c>
      <c r="D43" s="4">
        <v>0</v>
      </c>
      <c r="E43" s="7">
        <v>0</v>
      </c>
      <c r="F43" s="4">
        <v>0</v>
      </c>
      <c r="G43" s="7">
        <v>0</v>
      </c>
      <c r="H43" s="8">
        <v>0</v>
      </c>
    </row>
    <row r="44" spans="1:8" x14ac:dyDescent="0.35">
      <c r="A44" s="28" t="s">
        <v>46</v>
      </c>
      <c r="B44" s="24">
        <v>0</v>
      </c>
      <c r="C44" s="29">
        <v>0</v>
      </c>
      <c r="D44" s="24">
        <v>0</v>
      </c>
      <c r="E44" s="29">
        <v>0</v>
      </c>
      <c r="F44" s="24">
        <v>0</v>
      </c>
      <c r="G44" s="29">
        <v>0</v>
      </c>
      <c r="H44" s="25">
        <v>0</v>
      </c>
    </row>
    <row r="45" spans="1:8" x14ac:dyDescent="0.35">
      <c r="A45" s="1" t="s">
        <v>47</v>
      </c>
      <c r="B45" s="4">
        <v>0</v>
      </c>
      <c r="C45" s="7">
        <v>0</v>
      </c>
      <c r="D45" s="4">
        <v>0</v>
      </c>
      <c r="E45" s="7">
        <v>0</v>
      </c>
      <c r="F45" s="4">
        <v>0</v>
      </c>
      <c r="G45" s="7">
        <v>0</v>
      </c>
      <c r="H45" s="8">
        <v>0</v>
      </c>
    </row>
    <row r="46" spans="1:8" x14ac:dyDescent="0.35">
      <c r="A46" s="28" t="s">
        <v>48</v>
      </c>
      <c r="B46" s="24">
        <v>0</v>
      </c>
      <c r="C46" s="29">
        <v>0</v>
      </c>
      <c r="D46" s="24">
        <v>0</v>
      </c>
      <c r="E46" s="29">
        <v>0</v>
      </c>
      <c r="F46" s="24">
        <v>0</v>
      </c>
      <c r="G46" s="29">
        <v>0</v>
      </c>
      <c r="H46" s="25">
        <v>0</v>
      </c>
    </row>
    <row r="47" spans="1:8" x14ac:dyDescent="0.35">
      <c r="A47" s="1" t="s">
        <v>49</v>
      </c>
      <c r="B47" s="4">
        <v>0</v>
      </c>
      <c r="C47" s="7">
        <v>0</v>
      </c>
      <c r="D47" s="4">
        <v>0</v>
      </c>
      <c r="E47" s="7">
        <v>0</v>
      </c>
      <c r="F47" s="4">
        <v>0</v>
      </c>
      <c r="G47" s="7">
        <v>0</v>
      </c>
      <c r="H47" s="8">
        <v>0</v>
      </c>
    </row>
    <row r="48" spans="1:8" x14ac:dyDescent="0.35">
      <c r="A48" s="28" t="s">
        <v>50</v>
      </c>
      <c r="B48" s="24">
        <v>0</v>
      </c>
      <c r="C48" s="29">
        <v>0</v>
      </c>
      <c r="D48" s="24">
        <v>0</v>
      </c>
      <c r="E48" s="29">
        <v>0</v>
      </c>
      <c r="F48" s="24">
        <v>0</v>
      </c>
      <c r="G48" s="29">
        <v>0</v>
      </c>
      <c r="H48" s="25">
        <v>0</v>
      </c>
    </row>
    <row r="49" spans="1:8" x14ac:dyDescent="0.35">
      <c r="A49" s="1" t="s">
        <v>51</v>
      </c>
      <c r="B49" s="4">
        <v>0</v>
      </c>
      <c r="C49" s="7">
        <v>0</v>
      </c>
      <c r="D49" s="4">
        <v>0</v>
      </c>
      <c r="E49" s="7">
        <v>0</v>
      </c>
      <c r="F49" s="4">
        <v>0</v>
      </c>
      <c r="G49" s="7">
        <v>0</v>
      </c>
      <c r="H49" s="8">
        <v>0</v>
      </c>
    </row>
    <row r="50" spans="1:8" x14ac:dyDescent="0.35">
      <c r="A50" s="28" t="s">
        <v>52</v>
      </c>
      <c r="B50" s="24">
        <v>0</v>
      </c>
      <c r="C50" s="29">
        <v>0</v>
      </c>
      <c r="D50" s="24">
        <v>0</v>
      </c>
      <c r="E50" s="29">
        <v>0</v>
      </c>
      <c r="F50" s="24">
        <v>0</v>
      </c>
      <c r="G50" s="29">
        <v>0</v>
      </c>
      <c r="H50" s="25">
        <v>0</v>
      </c>
    </row>
    <row r="51" spans="1:8" x14ac:dyDescent="0.35">
      <c r="A51" s="1" t="s">
        <v>53</v>
      </c>
      <c r="B51" s="4">
        <v>0</v>
      </c>
      <c r="C51" s="7">
        <v>0</v>
      </c>
      <c r="D51" s="4">
        <v>0</v>
      </c>
      <c r="E51" s="7">
        <v>0</v>
      </c>
      <c r="F51" s="4">
        <v>0</v>
      </c>
      <c r="G51" s="7">
        <v>0</v>
      </c>
      <c r="H51" s="8">
        <v>0</v>
      </c>
    </row>
    <row r="52" spans="1:8" x14ac:dyDescent="0.35">
      <c r="A52" s="28" t="s">
        <v>54</v>
      </c>
      <c r="B52" s="24">
        <v>0</v>
      </c>
      <c r="C52" s="29">
        <v>0</v>
      </c>
      <c r="D52" s="24">
        <v>0</v>
      </c>
      <c r="E52" s="29">
        <v>0</v>
      </c>
      <c r="F52" s="24">
        <v>0</v>
      </c>
      <c r="G52" s="29">
        <v>0</v>
      </c>
      <c r="H52" s="25">
        <v>0</v>
      </c>
    </row>
    <row r="53" spans="1:8" x14ac:dyDescent="0.35">
      <c r="A53" s="1" t="s">
        <v>55</v>
      </c>
      <c r="B53" s="4">
        <v>0</v>
      </c>
      <c r="C53" s="7">
        <v>0</v>
      </c>
      <c r="D53" s="4">
        <v>0</v>
      </c>
      <c r="E53" s="7">
        <v>0</v>
      </c>
      <c r="F53" s="4">
        <v>0</v>
      </c>
      <c r="G53" s="7">
        <v>0</v>
      </c>
      <c r="H53" s="8">
        <v>0</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0</v>
      </c>
      <c r="C56" s="29">
        <v>0</v>
      </c>
      <c r="D56" s="24">
        <v>0</v>
      </c>
      <c r="E56" s="29">
        <v>0</v>
      </c>
      <c r="F56" s="24">
        <v>0</v>
      </c>
      <c r="G56" s="29">
        <v>0</v>
      </c>
      <c r="H56" s="25">
        <v>0</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0</v>
      </c>
      <c r="C59" s="7">
        <v>0</v>
      </c>
      <c r="D59" s="4">
        <v>0</v>
      </c>
      <c r="E59" s="7">
        <v>0</v>
      </c>
      <c r="F59" s="4">
        <v>0</v>
      </c>
      <c r="G59" s="7">
        <v>0</v>
      </c>
      <c r="H59" s="8">
        <v>0</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127</v>
      </c>
      <c r="B63" s="14">
        <v>30216</v>
      </c>
      <c r="C63" s="15">
        <v>6.7677966101694909E-2</v>
      </c>
      <c r="D63" s="14">
        <v>0</v>
      </c>
      <c r="E63" s="15">
        <v>0</v>
      </c>
      <c r="F63" s="14">
        <v>101</v>
      </c>
      <c r="G63" s="15">
        <v>1.1864406779661017E-4</v>
      </c>
      <c r="H63" s="14">
        <v>30317</v>
      </c>
    </row>
    <row r="64" spans="1:8" x14ac:dyDescent="0.35">
      <c r="A64" s="65" t="s">
        <v>281</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dimension ref="A1:H64"/>
  <sheetViews>
    <sheetView workbookViewId="0">
      <selection sqref="A1:H1"/>
    </sheetView>
  </sheetViews>
  <sheetFormatPr defaultRowHeight="15" x14ac:dyDescent="0.35"/>
  <cols>
    <col min="1" max="1" width="22.75" customWidth="1"/>
    <col min="2" max="8" width="20.75" customWidth="1"/>
  </cols>
  <sheetData>
    <row r="1" spans="1:8" ht="51.55" customHeight="1" x14ac:dyDescent="0.35">
      <c r="A1" s="63" t="s">
        <v>305</v>
      </c>
      <c r="B1" s="63"/>
      <c r="C1" s="63"/>
      <c r="D1" s="63"/>
      <c r="E1" s="63"/>
      <c r="F1" s="63"/>
      <c r="G1" s="63"/>
      <c r="H1" s="63"/>
    </row>
    <row r="2" spans="1:8" ht="20.149999999999999" x14ac:dyDescent="0.5">
      <c r="A2" s="64" t="s">
        <v>256</v>
      </c>
      <c r="B2" s="64"/>
      <c r="C2" s="64"/>
      <c r="D2" s="64"/>
      <c r="E2" s="64"/>
      <c r="F2" s="64"/>
      <c r="G2" s="64"/>
      <c r="H2" s="64"/>
    </row>
    <row r="3" spans="1:8" s="2" customFormat="1" ht="78" customHeight="1" x14ac:dyDescent="0.35">
      <c r="A3" s="47" t="s">
        <v>0</v>
      </c>
      <c r="B3" s="45" t="s">
        <v>142</v>
      </c>
      <c r="C3" s="48" t="s">
        <v>143</v>
      </c>
      <c r="D3" s="45" t="s">
        <v>144</v>
      </c>
      <c r="E3" s="48" t="s">
        <v>145</v>
      </c>
      <c r="F3" s="45" t="s">
        <v>146</v>
      </c>
      <c r="G3" s="48" t="s">
        <v>147</v>
      </c>
      <c r="H3" s="46" t="s">
        <v>148</v>
      </c>
    </row>
    <row r="4" spans="1:8" x14ac:dyDescent="0.35">
      <c r="A4" s="28" t="s">
        <v>6</v>
      </c>
      <c r="B4" s="24">
        <v>20032</v>
      </c>
      <c r="C4" s="29">
        <v>0.78100000000000003</v>
      </c>
      <c r="D4" s="24">
        <v>208</v>
      </c>
      <c r="E4" s="29">
        <v>8.0000000000000002E-3</v>
      </c>
      <c r="F4" s="24">
        <v>5426</v>
      </c>
      <c r="G4" s="29">
        <v>0.21099999999999999</v>
      </c>
      <c r="H4" s="25">
        <v>25666</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39930</v>
      </c>
      <c r="C7" s="7">
        <v>0.98399999999999999</v>
      </c>
      <c r="D7" s="4">
        <v>0</v>
      </c>
      <c r="E7" s="7">
        <v>0</v>
      </c>
      <c r="F7" s="4">
        <v>641</v>
      </c>
      <c r="G7" s="7">
        <v>1.6E-2</v>
      </c>
      <c r="H7" s="8">
        <v>40571</v>
      </c>
    </row>
    <row r="8" spans="1:8" x14ac:dyDescent="0.35">
      <c r="A8" s="28" t="s">
        <v>10</v>
      </c>
      <c r="B8" s="24">
        <v>0</v>
      </c>
      <c r="C8" s="29">
        <v>0</v>
      </c>
      <c r="D8" s="24">
        <v>0</v>
      </c>
      <c r="E8" s="29">
        <v>0</v>
      </c>
      <c r="F8" s="24">
        <v>0</v>
      </c>
      <c r="G8" s="29">
        <v>0</v>
      </c>
      <c r="H8" s="25">
        <v>0</v>
      </c>
    </row>
    <row r="9" spans="1:8" x14ac:dyDescent="0.35">
      <c r="A9" s="1" t="s">
        <v>11</v>
      </c>
      <c r="B9" s="4">
        <v>0</v>
      </c>
      <c r="C9" s="7">
        <v>0</v>
      </c>
      <c r="D9" s="4">
        <v>0</v>
      </c>
      <c r="E9" s="7">
        <v>0</v>
      </c>
      <c r="F9" s="4">
        <v>0</v>
      </c>
      <c r="G9" s="7">
        <v>0</v>
      </c>
      <c r="H9" s="8">
        <v>0</v>
      </c>
    </row>
    <row r="10" spans="1:8" x14ac:dyDescent="0.35">
      <c r="A10" s="28" t="s">
        <v>12</v>
      </c>
      <c r="B10" s="24">
        <v>10121</v>
      </c>
      <c r="C10" s="29">
        <v>0.90500000000000003</v>
      </c>
      <c r="D10" s="24">
        <v>213</v>
      </c>
      <c r="E10" s="29">
        <v>1.9E-2</v>
      </c>
      <c r="F10" s="24">
        <v>852</v>
      </c>
      <c r="G10" s="29">
        <v>7.5999999999999998E-2</v>
      </c>
      <c r="H10" s="25">
        <v>11186</v>
      </c>
    </row>
    <row r="11" spans="1:8" x14ac:dyDescent="0.35">
      <c r="A11" s="1" t="s">
        <v>13</v>
      </c>
      <c r="B11" s="4">
        <v>0</v>
      </c>
      <c r="C11" s="7">
        <v>0</v>
      </c>
      <c r="D11" s="4">
        <v>0</v>
      </c>
      <c r="E11" s="7">
        <v>0</v>
      </c>
      <c r="F11" s="4">
        <v>0</v>
      </c>
      <c r="G11" s="7">
        <v>0</v>
      </c>
      <c r="H11" s="8">
        <v>0</v>
      </c>
    </row>
    <row r="12" spans="1:8" x14ac:dyDescent="0.35">
      <c r="A12" s="28" t="s">
        <v>14</v>
      </c>
      <c r="B12" s="24">
        <v>32379</v>
      </c>
      <c r="C12" s="29">
        <v>1</v>
      </c>
      <c r="D12" s="24">
        <v>0</v>
      </c>
      <c r="E12" s="29">
        <v>0</v>
      </c>
      <c r="F12" s="24">
        <v>0</v>
      </c>
      <c r="G12" s="29">
        <v>0</v>
      </c>
      <c r="H12" s="25">
        <v>32379</v>
      </c>
    </row>
    <row r="13" spans="1:8" x14ac:dyDescent="0.35">
      <c r="A13" s="1" t="s">
        <v>15</v>
      </c>
      <c r="B13" s="4">
        <v>91287</v>
      </c>
      <c r="C13" s="7">
        <v>0.996</v>
      </c>
      <c r="D13" s="4">
        <v>0</v>
      </c>
      <c r="E13" s="7">
        <v>0</v>
      </c>
      <c r="F13" s="4">
        <v>400</v>
      </c>
      <c r="G13" s="7">
        <v>4.0000000000000001E-3</v>
      </c>
      <c r="H13" s="8">
        <v>91687</v>
      </c>
    </row>
    <row r="14" spans="1:8" x14ac:dyDescent="0.35">
      <c r="A14" s="28" t="s">
        <v>16</v>
      </c>
      <c r="B14" s="24">
        <v>0</v>
      </c>
      <c r="C14" s="29">
        <v>0</v>
      </c>
      <c r="D14" s="24">
        <v>0</v>
      </c>
      <c r="E14" s="29">
        <v>0</v>
      </c>
      <c r="F14" s="24">
        <v>0</v>
      </c>
      <c r="G14" s="29">
        <v>0</v>
      </c>
      <c r="H14" s="25">
        <v>0</v>
      </c>
    </row>
    <row r="15" spans="1:8" x14ac:dyDescent="0.35">
      <c r="A15" s="1" t="s">
        <v>17</v>
      </c>
      <c r="B15" s="4">
        <v>15647</v>
      </c>
      <c r="C15" s="7">
        <v>0.82099999999999995</v>
      </c>
      <c r="D15" s="4">
        <v>676</v>
      </c>
      <c r="E15" s="7">
        <v>3.5999999999999997E-2</v>
      </c>
      <c r="F15" s="4">
        <v>2732</v>
      </c>
      <c r="G15" s="7">
        <v>0.14299999999999999</v>
      </c>
      <c r="H15" s="8">
        <v>19055</v>
      </c>
    </row>
    <row r="16" spans="1:8" x14ac:dyDescent="0.35">
      <c r="A16" s="28" t="s">
        <v>18</v>
      </c>
      <c r="B16" s="24">
        <v>10722</v>
      </c>
      <c r="C16" s="29">
        <v>0.95399999999999996</v>
      </c>
      <c r="D16" s="24">
        <v>0</v>
      </c>
      <c r="E16" s="29">
        <v>0</v>
      </c>
      <c r="F16" s="24">
        <v>513</v>
      </c>
      <c r="G16" s="29">
        <v>4.5999999999999999E-2</v>
      </c>
      <c r="H16" s="25">
        <v>11235</v>
      </c>
    </row>
    <row r="17" spans="1:8" x14ac:dyDescent="0.35">
      <c r="A17" s="1" t="s">
        <v>19</v>
      </c>
      <c r="B17" s="4">
        <v>0</v>
      </c>
      <c r="C17" s="7">
        <v>0</v>
      </c>
      <c r="D17" s="4">
        <v>0</v>
      </c>
      <c r="E17" s="7">
        <v>0</v>
      </c>
      <c r="F17" s="4">
        <v>0</v>
      </c>
      <c r="G17" s="7">
        <v>0</v>
      </c>
      <c r="H17" s="8">
        <v>0</v>
      </c>
    </row>
    <row r="18" spans="1:8" x14ac:dyDescent="0.35">
      <c r="A18" s="28" t="s">
        <v>20</v>
      </c>
      <c r="B18" s="24">
        <v>17641</v>
      </c>
      <c r="C18" s="29">
        <v>0.95899999999999996</v>
      </c>
      <c r="D18" s="24">
        <v>0</v>
      </c>
      <c r="E18" s="29">
        <v>0</v>
      </c>
      <c r="F18" s="24">
        <v>747</v>
      </c>
      <c r="G18" s="29">
        <v>4.1000000000000002E-2</v>
      </c>
      <c r="H18" s="25">
        <v>18388</v>
      </c>
    </row>
    <row r="19" spans="1:8" x14ac:dyDescent="0.35">
      <c r="A19" s="1" t="s">
        <v>21</v>
      </c>
      <c r="B19" s="4">
        <v>0</v>
      </c>
      <c r="C19" s="7">
        <v>0</v>
      </c>
      <c r="D19" s="4">
        <v>0</v>
      </c>
      <c r="E19" s="7">
        <v>0</v>
      </c>
      <c r="F19" s="4">
        <v>0</v>
      </c>
      <c r="G19" s="7">
        <v>0</v>
      </c>
      <c r="H19" s="8">
        <v>0</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2930518</v>
      </c>
      <c r="C22" s="29">
        <v>0.98599999999999999</v>
      </c>
      <c r="D22" s="24">
        <v>2412</v>
      </c>
      <c r="E22" s="29">
        <v>1E-3</v>
      </c>
      <c r="F22" s="24">
        <v>37988</v>
      </c>
      <c r="G22" s="29">
        <v>1.2999999999999999E-2</v>
      </c>
      <c r="H22" s="25">
        <v>2970918</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0</v>
      </c>
      <c r="C26" s="29">
        <v>0</v>
      </c>
      <c r="D26" s="24">
        <v>0</v>
      </c>
      <c r="E26" s="29">
        <v>0</v>
      </c>
      <c r="F26" s="24">
        <v>0</v>
      </c>
      <c r="G26" s="29">
        <v>0</v>
      </c>
      <c r="H26" s="25">
        <v>0</v>
      </c>
    </row>
    <row r="27" spans="1:8" x14ac:dyDescent="0.35">
      <c r="A27" s="1" t="s">
        <v>29</v>
      </c>
      <c r="B27" s="4">
        <v>6644</v>
      </c>
      <c r="C27" s="7">
        <v>0.98699999999999999</v>
      </c>
      <c r="D27" s="4">
        <v>0</v>
      </c>
      <c r="E27" s="7">
        <v>0</v>
      </c>
      <c r="F27" s="4">
        <v>90</v>
      </c>
      <c r="G27" s="7">
        <v>1.2999999999999999E-2</v>
      </c>
      <c r="H27" s="8">
        <v>6734</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272474</v>
      </c>
      <c r="C33" s="7">
        <v>0.89500000000000002</v>
      </c>
      <c r="D33" s="4">
        <v>6054</v>
      </c>
      <c r="E33" s="7">
        <v>0.02</v>
      </c>
      <c r="F33" s="4">
        <v>26023</v>
      </c>
      <c r="G33" s="7">
        <v>8.5000000000000006E-2</v>
      </c>
      <c r="H33" s="8">
        <v>304551</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74939</v>
      </c>
      <c r="C36" s="29">
        <v>0.90700000000000003</v>
      </c>
      <c r="D36" s="24">
        <v>328</v>
      </c>
      <c r="E36" s="29">
        <v>4.0000000000000001E-3</v>
      </c>
      <c r="F36" s="24">
        <v>7337</v>
      </c>
      <c r="G36" s="29">
        <v>8.8999999999999996E-2</v>
      </c>
      <c r="H36" s="25">
        <v>82604</v>
      </c>
    </row>
    <row r="37" spans="1:8" x14ac:dyDescent="0.35">
      <c r="A37" s="1" t="s">
        <v>39</v>
      </c>
      <c r="B37" s="4">
        <v>243</v>
      </c>
      <c r="C37" s="7">
        <v>0.98399999999999999</v>
      </c>
      <c r="D37" s="4">
        <v>0</v>
      </c>
      <c r="E37" s="7">
        <v>0</v>
      </c>
      <c r="F37" s="4">
        <v>4</v>
      </c>
      <c r="G37" s="7">
        <v>1.6E-2</v>
      </c>
      <c r="H37" s="8">
        <v>247</v>
      </c>
    </row>
    <row r="38" spans="1:8" x14ac:dyDescent="0.35">
      <c r="A38" s="28" t="s">
        <v>40</v>
      </c>
      <c r="B38" s="24">
        <v>0</v>
      </c>
      <c r="C38" s="29">
        <v>0</v>
      </c>
      <c r="D38" s="24">
        <v>0</v>
      </c>
      <c r="E38" s="29">
        <v>0</v>
      </c>
      <c r="F38" s="24">
        <v>0</v>
      </c>
      <c r="G38" s="29">
        <v>0</v>
      </c>
      <c r="H38" s="25">
        <v>0</v>
      </c>
    </row>
    <row r="39" spans="1:8" x14ac:dyDescent="0.35">
      <c r="A39" s="1" t="s">
        <v>41</v>
      </c>
      <c r="B39" s="4">
        <v>55774</v>
      </c>
      <c r="C39" s="7">
        <v>1</v>
      </c>
      <c r="D39" s="4">
        <v>0</v>
      </c>
      <c r="E39" s="7">
        <v>0</v>
      </c>
      <c r="F39" s="4">
        <v>0</v>
      </c>
      <c r="G39" s="7">
        <v>0</v>
      </c>
      <c r="H39" s="8">
        <v>55774</v>
      </c>
    </row>
    <row r="40" spans="1:8" x14ac:dyDescent="0.35">
      <c r="A40" s="28" t="s">
        <v>42</v>
      </c>
      <c r="B40" s="24">
        <v>257037</v>
      </c>
      <c r="C40" s="29">
        <v>0.95199999999999996</v>
      </c>
      <c r="D40" s="24">
        <v>329</v>
      </c>
      <c r="E40" s="29">
        <v>1E-3</v>
      </c>
      <c r="F40" s="24">
        <v>12748</v>
      </c>
      <c r="G40" s="29">
        <v>4.7E-2</v>
      </c>
      <c r="H40" s="25">
        <v>270114</v>
      </c>
    </row>
    <row r="41" spans="1:8" x14ac:dyDescent="0.35">
      <c r="A41" s="1" t="s">
        <v>43</v>
      </c>
      <c r="B41" s="4">
        <v>131048</v>
      </c>
      <c r="C41" s="7">
        <v>0.97</v>
      </c>
      <c r="D41" s="4">
        <v>726</v>
      </c>
      <c r="E41" s="7">
        <v>5.0000000000000001E-3</v>
      </c>
      <c r="F41" s="4">
        <v>3269</v>
      </c>
      <c r="G41" s="7">
        <v>2.4E-2</v>
      </c>
      <c r="H41" s="8">
        <v>135043</v>
      </c>
    </row>
    <row r="42" spans="1:8" x14ac:dyDescent="0.35">
      <c r="A42" s="28" t="s">
        <v>44</v>
      </c>
      <c r="B42" s="24">
        <v>0</v>
      </c>
      <c r="C42" s="29">
        <v>0</v>
      </c>
      <c r="D42" s="24">
        <v>0</v>
      </c>
      <c r="E42" s="29">
        <v>0</v>
      </c>
      <c r="F42" s="24">
        <v>0</v>
      </c>
      <c r="G42" s="29">
        <v>0</v>
      </c>
      <c r="H42" s="25">
        <v>0</v>
      </c>
    </row>
    <row r="43" spans="1:8" x14ac:dyDescent="0.35">
      <c r="A43" s="1" t="s">
        <v>45</v>
      </c>
      <c r="B43" s="4">
        <v>0</v>
      </c>
      <c r="C43" s="7">
        <v>0</v>
      </c>
      <c r="D43" s="4">
        <v>0</v>
      </c>
      <c r="E43" s="7">
        <v>0</v>
      </c>
      <c r="F43" s="4">
        <v>0</v>
      </c>
      <c r="G43" s="7">
        <v>0</v>
      </c>
      <c r="H43" s="8">
        <v>0</v>
      </c>
    </row>
    <row r="44" spans="1:8" x14ac:dyDescent="0.35">
      <c r="A44" s="28" t="s">
        <v>46</v>
      </c>
      <c r="B44" s="24">
        <v>0</v>
      </c>
      <c r="C44" s="29">
        <v>0</v>
      </c>
      <c r="D44" s="24">
        <v>0</v>
      </c>
      <c r="E44" s="29">
        <v>0</v>
      </c>
      <c r="F44" s="24">
        <v>0</v>
      </c>
      <c r="G44" s="29">
        <v>0</v>
      </c>
      <c r="H44" s="25">
        <v>0</v>
      </c>
    </row>
    <row r="45" spans="1:8" x14ac:dyDescent="0.35">
      <c r="A45" s="1" t="s">
        <v>47</v>
      </c>
      <c r="B45" s="4">
        <v>3071</v>
      </c>
      <c r="C45" s="7">
        <v>0.31</v>
      </c>
      <c r="D45" s="4">
        <v>1300</v>
      </c>
      <c r="E45" s="7">
        <v>0.13100000000000001</v>
      </c>
      <c r="F45" s="4">
        <v>5532</v>
      </c>
      <c r="G45" s="7">
        <v>0.55900000000000005</v>
      </c>
      <c r="H45" s="8">
        <v>9903</v>
      </c>
    </row>
    <row r="46" spans="1:8" x14ac:dyDescent="0.35">
      <c r="A46" s="28" t="s">
        <v>48</v>
      </c>
      <c r="B46" s="24">
        <v>70723</v>
      </c>
      <c r="C46" s="29">
        <v>0.752</v>
      </c>
      <c r="D46" s="24">
        <v>1830</v>
      </c>
      <c r="E46" s="29">
        <v>0.02</v>
      </c>
      <c r="F46" s="24">
        <v>21485</v>
      </c>
      <c r="G46" s="29">
        <v>0.22900000000000001</v>
      </c>
      <c r="H46" s="25">
        <v>94038</v>
      </c>
    </row>
    <row r="47" spans="1:8" x14ac:dyDescent="0.35">
      <c r="A47" s="1" t="s">
        <v>49</v>
      </c>
      <c r="B47" s="4">
        <v>13902</v>
      </c>
      <c r="C47" s="7">
        <v>0.91500000000000004</v>
      </c>
      <c r="D47" s="4">
        <v>440</v>
      </c>
      <c r="E47" s="7">
        <v>2.9000000000000001E-2</v>
      </c>
      <c r="F47" s="4">
        <v>845</v>
      </c>
      <c r="G47" s="7">
        <v>5.6000000000000001E-2</v>
      </c>
      <c r="H47" s="8">
        <v>15187</v>
      </c>
    </row>
    <row r="48" spans="1:8" x14ac:dyDescent="0.35">
      <c r="A48" s="28" t="s">
        <v>50</v>
      </c>
      <c r="B48" s="24">
        <v>0</v>
      </c>
      <c r="C48" s="29">
        <v>0</v>
      </c>
      <c r="D48" s="24">
        <v>0</v>
      </c>
      <c r="E48" s="29">
        <v>0</v>
      </c>
      <c r="F48" s="24">
        <v>0</v>
      </c>
      <c r="G48" s="29">
        <v>0</v>
      </c>
      <c r="H48" s="25">
        <v>0</v>
      </c>
    </row>
    <row r="49" spans="1:8" x14ac:dyDescent="0.35">
      <c r="A49" s="1" t="s">
        <v>51</v>
      </c>
      <c r="B49" s="4">
        <v>0</v>
      </c>
      <c r="C49" s="7">
        <v>0</v>
      </c>
      <c r="D49" s="4">
        <v>0</v>
      </c>
      <c r="E49" s="7">
        <v>0</v>
      </c>
      <c r="F49" s="4">
        <v>0</v>
      </c>
      <c r="G49" s="7">
        <v>0</v>
      </c>
      <c r="H49" s="8">
        <v>0</v>
      </c>
    </row>
    <row r="50" spans="1:8" x14ac:dyDescent="0.35">
      <c r="A50" s="28" t="s">
        <v>52</v>
      </c>
      <c r="B50" s="24">
        <v>0</v>
      </c>
      <c r="C50" s="29">
        <v>0</v>
      </c>
      <c r="D50" s="24">
        <v>0</v>
      </c>
      <c r="E50" s="29">
        <v>0</v>
      </c>
      <c r="F50" s="24">
        <v>0</v>
      </c>
      <c r="G50" s="29">
        <v>0</v>
      </c>
      <c r="H50" s="25">
        <v>0</v>
      </c>
    </row>
    <row r="51" spans="1:8" x14ac:dyDescent="0.35">
      <c r="A51" s="1" t="s">
        <v>53</v>
      </c>
      <c r="B51" s="4">
        <v>0</v>
      </c>
      <c r="C51" s="7">
        <v>0</v>
      </c>
      <c r="D51" s="4">
        <v>0</v>
      </c>
      <c r="E51" s="7">
        <v>0</v>
      </c>
      <c r="F51" s="4">
        <v>0</v>
      </c>
      <c r="G51" s="7">
        <v>0</v>
      </c>
      <c r="H51" s="8">
        <v>0</v>
      </c>
    </row>
    <row r="52" spans="1:8" x14ac:dyDescent="0.35">
      <c r="A52" s="28" t="s">
        <v>54</v>
      </c>
      <c r="B52" s="24">
        <v>0</v>
      </c>
      <c r="C52" s="29">
        <v>0</v>
      </c>
      <c r="D52" s="24">
        <v>0</v>
      </c>
      <c r="E52" s="29">
        <v>0</v>
      </c>
      <c r="F52" s="24">
        <v>0</v>
      </c>
      <c r="G52" s="29">
        <v>0</v>
      </c>
      <c r="H52" s="25">
        <v>0</v>
      </c>
    </row>
    <row r="53" spans="1:8" x14ac:dyDescent="0.35">
      <c r="A53" s="1" t="s">
        <v>55</v>
      </c>
      <c r="B53" s="4">
        <v>0</v>
      </c>
      <c r="C53" s="7">
        <v>0</v>
      </c>
      <c r="D53" s="4">
        <v>0</v>
      </c>
      <c r="E53" s="7">
        <v>0</v>
      </c>
      <c r="F53" s="4">
        <v>0</v>
      </c>
      <c r="G53" s="7">
        <v>0</v>
      </c>
      <c r="H53" s="8">
        <v>0</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0</v>
      </c>
      <c r="C56" s="29">
        <v>0</v>
      </c>
      <c r="D56" s="24">
        <v>0</v>
      </c>
      <c r="E56" s="29">
        <v>0</v>
      </c>
      <c r="F56" s="24">
        <v>0</v>
      </c>
      <c r="G56" s="29">
        <v>0</v>
      </c>
      <c r="H56" s="25">
        <v>0</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65464</v>
      </c>
      <c r="C59" s="7">
        <v>0.877</v>
      </c>
      <c r="D59" s="4">
        <v>1286</v>
      </c>
      <c r="E59" s="7">
        <v>1.7000000000000001E-2</v>
      </c>
      <c r="F59" s="4">
        <v>7893</v>
      </c>
      <c r="G59" s="7">
        <v>0.106</v>
      </c>
      <c r="H59" s="8">
        <v>74643</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127</v>
      </c>
      <c r="B63" s="14">
        <v>4119596</v>
      </c>
      <c r="C63" s="15">
        <v>0.30398305084745758</v>
      </c>
      <c r="D63" s="14">
        <v>15802</v>
      </c>
      <c r="E63" s="15">
        <v>4.9322033898305095E-3</v>
      </c>
      <c r="F63" s="14">
        <v>134525</v>
      </c>
      <c r="G63" s="15">
        <v>3.0067796610169496E-2</v>
      </c>
      <c r="H63" s="14">
        <v>4269923</v>
      </c>
    </row>
    <row r="64" spans="1:8" x14ac:dyDescent="0.35">
      <c r="A64" s="65" t="s">
        <v>282</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1"/>
  <dimension ref="A1:H64"/>
  <sheetViews>
    <sheetView workbookViewId="0">
      <selection sqref="A1:H1"/>
    </sheetView>
  </sheetViews>
  <sheetFormatPr defaultRowHeight="15" x14ac:dyDescent="0.35"/>
  <cols>
    <col min="1" max="1" width="22.75" customWidth="1"/>
    <col min="2" max="8" width="20.75" customWidth="1"/>
  </cols>
  <sheetData>
    <row r="1" spans="1:8" ht="50.05" customHeight="1" x14ac:dyDescent="0.35">
      <c r="A1" s="63" t="s">
        <v>306</v>
      </c>
      <c r="B1" s="63"/>
      <c r="C1" s="63"/>
      <c r="D1" s="63"/>
      <c r="E1" s="63"/>
      <c r="F1" s="63"/>
      <c r="G1" s="63"/>
      <c r="H1" s="63"/>
    </row>
    <row r="2" spans="1:8" ht="20.149999999999999" x14ac:dyDescent="0.5">
      <c r="A2" s="64" t="s">
        <v>257</v>
      </c>
      <c r="B2" s="64"/>
      <c r="C2" s="64"/>
      <c r="D2" s="64"/>
      <c r="E2" s="64"/>
      <c r="F2" s="64"/>
      <c r="G2" s="64"/>
      <c r="H2" s="64"/>
    </row>
    <row r="3" spans="1:8" s="2" customFormat="1" ht="45" customHeight="1" x14ac:dyDescent="0.35">
      <c r="A3" s="47" t="s">
        <v>0</v>
      </c>
      <c r="B3" s="45" t="s">
        <v>149</v>
      </c>
      <c r="C3" s="48" t="s">
        <v>150</v>
      </c>
      <c r="D3" s="45" t="s">
        <v>151</v>
      </c>
      <c r="E3" s="48" t="s">
        <v>152</v>
      </c>
      <c r="F3" s="45" t="s">
        <v>153</v>
      </c>
      <c r="G3" s="48" t="s">
        <v>154</v>
      </c>
      <c r="H3" s="46" t="s">
        <v>155</v>
      </c>
    </row>
    <row r="4" spans="1:8" x14ac:dyDescent="0.35">
      <c r="A4" s="28" t="s">
        <v>6</v>
      </c>
      <c r="B4" s="24">
        <v>214704</v>
      </c>
      <c r="C4" s="29">
        <v>0.81399999999999995</v>
      </c>
      <c r="D4" s="24">
        <v>0</v>
      </c>
      <c r="E4" s="29">
        <v>0</v>
      </c>
      <c r="F4" s="24">
        <v>49020</v>
      </c>
      <c r="G4" s="29">
        <v>0.186</v>
      </c>
      <c r="H4" s="25">
        <v>263724</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229382</v>
      </c>
      <c r="C7" s="7">
        <v>0.95499999999999996</v>
      </c>
      <c r="D7" s="4">
        <v>0</v>
      </c>
      <c r="E7" s="7">
        <v>0</v>
      </c>
      <c r="F7" s="4">
        <v>10857</v>
      </c>
      <c r="G7" s="7">
        <v>4.4999999999999998E-2</v>
      </c>
      <c r="H7" s="8">
        <v>240239</v>
      </c>
    </row>
    <row r="8" spans="1:8" x14ac:dyDescent="0.35">
      <c r="A8" s="28" t="s">
        <v>10</v>
      </c>
      <c r="B8" s="24">
        <v>0</v>
      </c>
      <c r="C8" s="29">
        <v>0</v>
      </c>
      <c r="D8" s="24">
        <v>0</v>
      </c>
      <c r="E8" s="29">
        <v>0</v>
      </c>
      <c r="F8" s="24">
        <v>0</v>
      </c>
      <c r="G8" s="29">
        <v>0</v>
      </c>
      <c r="H8" s="25">
        <v>0</v>
      </c>
    </row>
    <row r="9" spans="1:8" x14ac:dyDescent="0.35">
      <c r="A9" s="1" t="s">
        <v>11</v>
      </c>
      <c r="B9" s="4">
        <v>44658</v>
      </c>
      <c r="C9" s="7">
        <v>1</v>
      </c>
      <c r="D9" s="4">
        <v>0</v>
      </c>
      <c r="E9" s="7">
        <v>0</v>
      </c>
      <c r="F9" s="4">
        <v>0</v>
      </c>
      <c r="G9" s="7">
        <v>0</v>
      </c>
      <c r="H9" s="8">
        <v>44658</v>
      </c>
    </row>
    <row r="10" spans="1:8" x14ac:dyDescent="0.35">
      <c r="A10" s="28" t="s">
        <v>12</v>
      </c>
      <c r="B10" s="24">
        <v>228633</v>
      </c>
      <c r="C10" s="29">
        <v>0.752</v>
      </c>
      <c r="D10" s="24">
        <v>0</v>
      </c>
      <c r="E10" s="29">
        <v>0</v>
      </c>
      <c r="F10" s="24">
        <v>75421</v>
      </c>
      <c r="G10" s="29">
        <v>0.248</v>
      </c>
      <c r="H10" s="25">
        <v>304054</v>
      </c>
    </row>
    <row r="11" spans="1:8" x14ac:dyDescent="0.35">
      <c r="A11" s="1" t="s">
        <v>13</v>
      </c>
      <c r="B11" s="4">
        <v>16033</v>
      </c>
      <c r="C11" s="7">
        <v>1</v>
      </c>
      <c r="D11" s="4">
        <v>0</v>
      </c>
      <c r="E11" s="7">
        <v>0</v>
      </c>
      <c r="F11" s="4">
        <v>0</v>
      </c>
      <c r="G11" s="7">
        <v>0</v>
      </c>
      <c r="H11" s="8">
        <v>16033</v>
      </c>
    </row>
    <row r="12" spans="1:8" x14ac:dyDescent="0.35">
      <c r="A12" s="28" t="s">
        <v>14</v>
      </c>
      <c r="B12" s="24">
        <v>0</v>
      </c>
      <c r="C12" s="29">
        <v>0</v>
      </c>
      <c r="D12" s="24">
        <v>0</v>
      </c>
      <c r="E12" s="29">
        <v>0</v>
      </c>
      <c r="F12" s="24">
        <v>0</v>
      </c>
      <c r="G12" s="29">
        <v>0</v>
      </c>
      <c r="H12" s="25">
        <v>0</v>
      </c>
    </row>
    <row r="13" spans="1:8" x14ac:dyDescent="0.35">
      <c r="A13" s="1" t="s">
        <v>15</v>
      </c>
      <c r="B13" s="4">
        <v>343732</v>
      </c>
      <c r="C13" s="7">
        <v>0.96899999999999997</v>
      </c>
      <c r="D13" s="4">
        <v>0</v>
      </c>
      <c r="E13" s="7">
        <v>0</v>
      </c>
      <c r="F13" s="4">
        <v>11089</v>
      </c>
      <c r="G13" s="7">
        <v>3.1E-2</v>
      </c>
      <c r="H13" s="8">
        <v>354821</v>
      </c>
    </row>
    <row r="14" spans="1:8" x14ac:dyDescent="0.35">
      <c r="A14" s="28" t="s">
        <v>16</v>
      </c>
      <c r="B14" s="24">
        <v>0</v>
      </c>
      <c r="C14" s="29">
        <v>0</v>
      </c>
      <c r="D14" s="24">
        <v>0</v>
      </c>
      <c r="E14" s="29">
        <v>0</v>
      </c>
      <c r="F14" s="24">
        <v>0</v>
      </c>
      <c r="G14" s="29">
        <v>0</v>
      </c>
      <c r="H14" s="25">
        <v>0</v>
      </c>
    </row>
    <row r="15" spans="1:8" x14ac:dyDescent="0.35">
      <c r="A15" s="1" t="s">
        <v>17</v>
      </c>
      <c r="B15" s="4">
        <v>50735</v>
      </c>
      <c r="C15" s="7">
        <v>1</v>
      </c>
      <c r="D15" s="4">
        <v>0</v>
      </c>
      <c r="E15" s="7">
        <v>0</v>
      </c>
      <c r="F15" s="4">
        <v>0</v>
      </c>
      <c r="G15" s="7">
        <v>0</v>
      </c>
      <c r="H15" s="8">
        <v>50735</v>
      </c>
    </row>
    <row r="16" spans="1:8" x14ac:dyDescent="0.35">
      <c r="A16" s="28" t="s">
        <v>18</v>
      </c>
      <c r="B16" s="24">
        <v>0</v>
      </c>
      <c r="C16" s="29">
        <v>0</v>
      </c>
      <c r="D16" s="24">
        <v>0</v>
      </c>
      <c r="E16" s="29">
        <v>0</v>
      </c>
      <c r="F16" s="24">
        <v>0</v>
      </c>
      <c r="G16" s="29">
        <v>0</v>
      </c>
      <c r="H16" s="25">
        <v>0</v>
      </c>
    </row>
    <row r="17" spans="1:8" x14ac:dyDescent="0.35">
      <c r="A17" s="1" t="s">
        <v>19</v>
      </c>
      <c r="B17" s="4">
        <v>0</v>
      </c>
      <c r="C17" s="7">
        <v>0</v>
      </c>
      <c r="D17" s="4">
        <v>0</v>
      </c>
      <c r="E17" s="7">
        <v>0</v>
      </c>
      <c r="F17" s="4">
        <v>0</v>
      </c>
      <c r="G17" s="7">
        <v>0</v>
      </c>
      <c r="H17" s="8">
        <v>0</v>
      </c>
    </row>
    <row r="18" spans="1:8" x14ac:dyDescent="0.35">
      <c r="A18" s="28" t="s">
        <v>20</v>
      </c>
      <c r="B18" s="24">
        <v>368938</v>
      </c>
      <c r="C18" s="29">
        <v>0.92800000000000005</v>
      </c>
      <c r="D18" s="24">
        <v>0</v>
      </c>
      <c r="E18" s="29">
        <v>0</v>
      </c>
      <c r="F18" s="24">
        <v>28463</v>
      </c>
      <c r="G18" s="29">
        <v>7.1999999999999995E-2</v>
      </c>
      <c r="H18" s="25">
        <v>397401</v>
      </c>
    </row>
    <row r="19" spans="1:8" x14ac:dyDescent="0.35">
      <c r="A19" s="1" t="s">
        <v>21</v>
      </c>
      <c r="B19" s="4">
        <v>58980</v>
      </c>
      <c r="C19" s="7">
        <v>1</v>
      </c>
      <c r="D19" s="4">
        <v>0</v>
      </c>
      <c r="E19" s="7">
        <v>0</v>
      </c>
      <c r="F19" s="4">
        <v>0</v>
      </c>
      <c r="G19" s="7">
        <v>0</v>
      </c>
      <c r="H19" s="8">
        <v>58980</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2221675</v>
      </c>
      <c r="C22" s="29">
        <v>0.97399999999999998</v>
      </c>
      <c r="D22" s="24">
        <v>0</v>
      </c>
      <c r="E22" s="29">
        <v>0</v>
      </c>
      <c r="F22" s="24">
        <v>58955</v>
      </c>
      <c r="G22" s="29">
        <v>2.5999999999999999E-2</v>
      </c>
      <c r="H22" s="25">
        <v>2280630</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52511</v>
      </c>
      <c r="C26" s="29">
        <v>1</v>
      </c>
      <c r="D26" s="24">
        <v>0</v>
      </c>
      <c r="E26" s="29">
        <v>0</v>
      </c>
      <c r="F26" s="24">
        <v>0</v>
      </c>
      <c r="G26" s="29">
        <v>0</v>
      </c>
      <c r="H26" s="25">
        <v>52511</v>
      </c>
    </row>
    <row r="27" spans="1:8" x14ac:dyDescent="0.35">
      <c r="A27" s="1" t="s">
        <v>29</v>
      </c>
      <c r="B27" s="4">
        <v>149298</v>
      </c>
      <c r="C27" s="7">
        <v>0.999</v>
      </c>
      <c r="D27" s="4">
        <v>0</v>
      </c>
      <c r="E27" s="7">
        <v>0</v>
      </c>
      <c r="F27" s="4">
        <v>102</v>
      </c>
      <c r="G27" s="7">
        <v>1E-3</v>
      </c>
      <c r="H27" s="8">
        <v>149400</v>
      </c>
    </row>
    <row r="28" spans="1:8" x14ac:dyDescent="0.35">
      <c r="A28" s="28" t="s">
        <v>30</v>
      </c>
      <c r="B28" s="24">
        <v>6204</v>
      </c>
      <c r="C28" s="29">
        <v>1</v>
      </c>
      <c r="D28" s="24">
        <v>0</v>
      </c>
      <c r="E28" s="29">
        <v>0</v>
      </c>
      <c r="F28" s="24">
        <v>0</v>
      </c>
      <c r="G28" s="29">
        <v>0</v>
      </c>
      <c r="H28" s="25">
        <v>6204</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194765</v>
      </c>
      <c r="C33" s="7">
        <v>0.86699999999999999</v>
      </c>
      <c r="D33" s="4">
        <v>0</v>
      </c>
      <c r="E33" s="7">
        <v>0</v>
      </c>
      <c r="F33" s="4">
        <v>29814</v>
      </c>
      <c r="G33" s="7">
        <v>0.13300000000000001</v>
      </c>
      <c r="H33" s="8">
        <v>224579</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0</v>
      </c>
      <c r="C36" s="29">
        <v>0</v>
      </c>
      <c r="D36" s="24">
        <v>0</v>
      </c>
      <c r="E36" s="29">
        <v>0</v>
      </c>
      <c r="F36" s="24">
        <v>0</v>
      </c>
      <c r="G36" s="29">
        <v>0</v>
      </c>
      <c r="H36" s="25">
        <v>0</v>
      </c>
    </row>
    <row r="37" spans="1:8" x14ac:dyDescent="0.35">
      <c r="A37" s="1" t="s">
        <v>39</v>
      </c>
      <c r="B37" s="4">
        <v>597219</v>
      </c>
      <c r="C37" s="7">
        <v>0.90600000000000003</v>
      </c>
      <c r="D37" s="4">
        <v>0</v>
      </c>
      <c r="E37" s="7">
        <v>0</v>
      </c>
      <c r="F37" s="4">
        <v>62327</v>
      </c>
      <c r="G37" s="7">
        <v>9.5000000000000001E-2</v>
      </c>
      <c r="H37" s="8">
        <v>659546</v>
      </c>
    </row>
    <row r="38" spans="1:8" x14ac:dyDescent="0.35">
      <c r="A38" s="28" t="s">
        <v>40</v>
      </c>
      <c r="B38" s="24">
        <v>0</v>
      </c>
      <c r="C38" s="29">
        <v>0</v>
      </c>
      <c r="D38" s="24">
        <v>0</v>
      </c>
      <c r="E38" s="29">
        <v>0</v>
      </c>
      <c r="F38" s="24">
        <v>0</v>
      </c>
      <c r="G38" s="29">
        <v>0</v>
      </c>
      <c r="H38" s="25">
        <v>0</v>
      </c>
    </row>
    <row r="39" spans="1:8" x14ac:dyDescent="0.35">
      <c r="A39" s="1" t="s">
        <v>41</v>
      </c>
      <c r="B39" s="4">
        <v>1999</v>
      </c>
      <c r="C39" s="7">
        <v>0.6</v>
      </c>
      <c r="D39" s="4">
        <v>0</v>
      </c>
      <c r="E39" s="7">
        <v>0</v>
      </c>
      <c r="F39" s="4">
        <v>1333</v>
      </c>
      <c r="G39" s="7">
        <v>0.4</v>
      </c>
      <c r="H39" s="8">
        <v>3332</v>
      </c>
    </row>
    <row r="40" spans="1:8" x14ac:dyDescent="0.35">
      <c r="A40" s="28" t="s">
        <v>42</v>
      </c>
      <c r="B40" s="24">
        <v>2514076</v>
      </c>
      <c r="C40" s="29">
        <v>0.92400000000000004</v>
      </c>
      <c r="D40" s="24">
        <v>0</v>
      </c>
      <c r="E40" s="29">
        <v>0</v>
      </c>
      <c r="F40" s="24">
        <v>206788</v>
      </c>
      <c r="G40" s="29">
        <v>7.5999999999999998E-2</v>
      </c>
      <c r="H40" s="25">
        <v>2720864</v>
      </c>
    </row>
    <row r="41" spans="1:8" x14ac:dyDescent="0.35">
      <c r="A41" s="1" t="s">
        <v>43</v>
      </c>
      <c r="B41" s="4">
        <v>145318</v>
      </c>
      <c r="C41" s="7">
        <v>0.89500000000000002</v>
      </c>
      <c r="D41" s="4">
        <v>0</v>
      </c>
      <c r="E41" s="7">
        <v>0</v>
      </c>
      <c r="F41" s="4">
        <v>17095</v>
      </c>
      <c r="G41" s="7">
        <v>0.105</v>
      </c>
      <c r="H41" s="8">
        <v>162413</v>
      </c>
    </row>
    <row r="42" spans="1:8" x14ac:dyDescent="0.35">
      <c r="A42" s="28" t="s">
        <v>44</v>
      </c>
      <c r="B42" s="24">
        <v>742469</v>
      </c>
      <c r="C42" s="29">
        <v>0.94599999999999995</v>
      </c>
      <c r="D42" s="24">
        <v>0</v>
      </c>
      <c r="E42" s="29">
        <v>0</v>
      </c>
      <c r="F42" s="24">
        <v>42285</v>
      </c>
      <c r="G42" s="29">
        <v>5.3999999999999999E-2</v>
      </c>
      <c r="H42" s="25">
        <v>784754</v>
      </c>
    </row>
    <row r="43" spans="1:8" x14ac:dyDescent="0.35">
      <c r="A43" s="1" t="s">
        <v>45</v>
      </c>
      <c r="B43" s="4">
        <v>103814</v>
      </c>
      <c r="C43" s="7">
        <v>0.94599999999999995</v>
      </c>
      <c r="D43" s="4">
        <v>0</v>
      </c>
      <c r="E43" s="7">
        <v>0</v>
      </c>
      <c r="F43" s="4">
        <v>5891</v>
      </c>
      <c r="G43" s="7">
        <v>5.3999999999999999E-2</v>
      </c>
      <c r="H43" s="8">
        <v>109705</v>
      </c>
    </row>
    <row r="44" spans="1:8" x14ac:dyDescent="0.35">
      <c r="A44" s="28" t="s">
        <v>46</v>
      </c>
      <c r="B44" s="24">
        <v>0</v>
      </c>
      <c r="C44" s="29">
        <v>0</v>
      </c>
      <c r="D44" s="24">
        <v>0</v>
      </c>
      <c r="E44" s="29">
        <v>0</v>
      </c>
      <c r="F44" s="24">
        <v>0</v>
      </c>
      <c r="G44" s="29">
        <v>0</v>
      </c>
      <c r="H44" s="25">
        <v>0</v>
      </c>
    </row>
    <row r="45" spans="1:8" x14ac:dyDescent="0.35">
      <c r="A45" s="1" t="s">
        <v>47</v>
      </c>
      <c r="B45" s="4">
        <v>156250</v>
      </c>
      <c r="C45" s="7">
        <v>0.97499999999999998</v>
      </c>
      <c r="D45" s="4">
        <v>0</v>
      </c>
      <c r="E45" s="7">
        <v>0</v>
      </c>
      <c r="F45" s="4">
        <v>3973</v>
      </c>
      <c r="G45" s="7">
        <v>2.5000000000000001E-2</v>
      </c>
      <c r="H45" s="8">
        <v>160223</v>
      </c>
    </row>
    <row r="46" spans="1:8" x14ac:dyDescent="0.35">
      <c r="A46" s="28" t="s">
        <v>48</v>
      </c>
      <c r="B46" s="24">
        <v>340542</v>
      </c>
      <c r="C46" s="29">
        <v>0.82899999999999996</v>
      </c>
      <c r="D46" s="24">
        <v>0</v>
      </c>
      <c r="E46" s="29">
        <v>0</v>
      </c>
      <c r="F46" s="24">
        <v>70222</v>
      </c>
      <c r="G46" s="29">
        <v>0.17100000000000001</v>
      </c>
      <c r="H46" s="25">
        <v>410764</v>
      </c>
    </row>
    <row r="47" spans="1:8" x14ac:dyDescent="0.35">
      <c r="A47" s="1" t="s">
        <v>49</v>
      </c>
      <c r="B47" s="4">
        <v>371418</v>
      </c>
      <c r="C47" s="7">
        <v>0.97599999999999998</v>
      </c>
      <c r="D47" s="4">
        <v>0</v>
      </c>
      <c r="E47" s="7">
        <v>0</v>
      </c>
      <c r="F47" s="4">
        <v>9155</v>
      </c>
      <c r="G47" s="7">
        <v>2.4E-2</v>
      </c>
      <c r="H47" s="8">
        <v>380573</v>
      </c>
    </row>
    <row r="48" spans="1:8" x14ac:dyDescent="0.35">
      <c r="A48" s="28" t="s">
        <v>50</v>
      </c>
      <c r="B48" s="24">
        <v>145737</v>
      </c>
      <c r="C48" s="29">
        <v>0.997</v>
      </c>
      <c r="D48" s="24">
        <v>0</v>
      </c>
      <c r="E48" s="29">
        <v>0</v>
      </c>
      <c r="F48" s="24">
        <v>412</v>
      </c>
      <c r="G48" s="29">
        <v>3.0000000000000001E-3</v>
      </c>
      <c r="H48" s="25">
        <v>146149</v>
      </c>
    </row>
    <row r="49" spans="1:8" x14ac:dyDescent="0.35">
      <c r="A49" s="1" t="s">
        <v>51</v>
      </c>
      <c r="B49" s="4">
        <v>0</v>
      </c>
      <c r="C49" s="7">
        <v>0</v>
      </c>
      <c r="D49" s="4">
        <v>0</v>
      </c>
      <c r="E49" s="7">
        <v>0</v>
      </c>
      <c r="F49" s="4">
        <v>0</v>
      </c>
      <c r="G49" s="7">
        <v>0</v>
      </c>
      <c r="H49" s="8">
        <v>0</v>
      </c>
    </row>
    <row r="50" spans="1:8" x14ac:dyDescent="0.35">
      <c r="A50" s="28" t="s">
        <v>52</v>
      </c>
      <c r="B50" s="24">
        <v>8020</v>
      </c>
      <c r="C50" s="29">
        <v>1</v>
      </c>
      <c r="D50" s="24">
        <v>0</v>
      </c>
      <c r="E50" s="29">
        <v>0</v>
      </c>
      <c r="F50" s="24">
        <v>0</v>
      </c>
      <c r="G50" s="29">
        <v>0</v>
      </c>
      <c r="H50" s="25">
        <v>8020</v>
      </c>
    </row>
    <row r="51" spans="1:8" x14ac:dyDescent="0.35">
      <c r="A51" s="1" t="s">
        <v>53</v>
      </c>
      <c r="B51" s="4">
        <v>192646</v>
      </c>
      <c r="C51" s="7">
        <v>0.85299999999999998</v>
      </c>
      <c r="D51" s="4">
        <v>0</v>
      </c>
      <c r="E51" s="7">
        <v>0</v>
      </c>
      <c r="F51" s="4">
        <v>33236</v>
      </c>
      <c r="G51" s="7">
        <v>0.14699999999999999</v>
      </c>
      <c r="H51" s="8">
        <v>225882</v>
      </c>
    </row>
    <row r="52" spans="1:8" x14ac:dyDescent="0.35">
      <c r="A52" s="28" t="s">
        <v>54</v>
      </c>
      <c r="B52" s="24">
        <v>184072</v>
      </c>
      <c r="C52" s="29">
        <v>0.84799999999999998</v>
      </c>
      <c r="D52" s="24">
        <v>0</v>
      </c>
      <c r="E52" s="29">
        <v>0</v>
      </c>
      <c r="F52" s="24">
        <v>33051</v>
      </c>
      <c r="G52" s="29">
        <v>0.152</v>
      </c>
      <c r="H52" s="25">
        <v>217123</v>
      </c>
    </row>
    <row r="53" spans="1:8" x14ac:dyDescent="0.35">
      <c r="A53" s="1" t="s">
        <v>55</v>
      </c>
      <c r="B53" s="4">
        <v>1059108</v>
      </c>
      <c r="C53" s="7">
        <v>0.94199999999999995</v>
      </c>
      <c r="D53" s="4">
        <v>0</v>
      </c>
      <c r="E53" s="7">
        <v>0</v>
      </c>
      <c r="F53" s="4">
        <v>65230</v>
      </c>
      <c r="G53" s="7">
        <v>5.8000000000000003E-2</v>
      </c>
      <c r="H53" s="8">
        <v>1124338</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4619</v>
      </c>
      <c r="C56" s="29">
        <v>1</v>
      </c>
      <c r="D56" s="24">
        <v>0</v>
      </c>
      <c r="E56" s="29">
        <v>0</v>
      </c>
      <c r="F56" s="24">
        <v>0</v>
      </c>
      <c r="G56" s="29">
        <v>0</v>
      </c>
      <c r="H56" s="25">
        <v>4619</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835086</v>
      </c>
      <c r="C59" s="7">
        <v>0.91600000000000004</v>
      </c>
      <c r="D59" s="4">
        <v>0</v>
      </c>
      <c r="E59" s="7">
        <v>0</v>
      </c>
      <c r="F59" s="4">
        <v>77018</v>
      </c>
      <c r="G59" s="7">
        <v>8.4000000000000005E-2</v>
      </c>
      <c r="H59" s="8">
        <v>912104</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156</v>
      </c>
      <c r="B63" s="14">
        <v>11582641</v>
      </c>
      <c r="C63" s="15">
        <v>0.47137288135593225</v>
      </c>
      <c r="D63" s="14">
        <v>0</v>
      </c>
      <c r="E63" s="15">
        <v>0</v>
      </c>
      <c r="F63" s="14">
        <v>891737</v>
      </c>
      <c r="G63" s="15">
        <v>3.7118644067796608E-2</v>
      </c>
      <c r="H63" s="14">
        <v>12474378</v>
      </c>
    </row>
    <row r="64" spans="1:8" x14ac:dyDescent="0.35">
      <c r="A64" s="65" t="s">
        <v>283</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2"/>
  <dimension ref="A1:H64"/>
  <sheetViews>
    <sheetView workbookViewId="0">
      <selection sqref="A1:H1"/>
    </sheetView>
  </sheetViews>
  <sheetFormatPr defaultRowHeight="15" x14ac:dyDescent="0.35"/>
  <cols>
    <col min="1" max="1" width="22.75" customWidth="1"/>
    <col min="2" max="8" width="20.75" customWidth="1"/>
  </cols>
  <sheetData>
    <row r="1" spans="1:8" ht="50.05" customHeight="1" x14ac:dyDescent="0.35">
      <c r="A1" s="63" t="s">
        <v>307</v>
      </c>
      <c r="B1" s="63"/>
      <c r="C1" s="63"/>
      <c r="D1" s="63"/>
      <c r="E1" s="63"/>
      <c r="F1" s="63"/>
      <c r="G1" s="63"/>
      <c r="H1" s="63"/>
    </row>
    <row r="2" spans="1:8" ht="20.149999999999999" x14ac:dyDescent="0.5">
      <c r="A2" s="64" t="s">
        <v>258</v>
      </c>
      <c r="B2" s="64"/>
      <c r="C2" s="64"/>
      <c r="D2" s="64"/>
      <c r="E2" s="64"/>
      <c r="F2" s="64"/>
      <c r="G2" s="64"/>
      <c r="H2" s="64"/>
    </row>
    <row r="3" spans="1:8" s="2" customFormat="1" ht="45" customHeight="1" x14ac:dyDescent="0.35">
      <c r="A3" s="47" t="s">
        <v>0</v>
      </c>
      <c r="B3" s="45" t="s">
        <v>157</v>
      </c>
      <c r="C3" s="48" t="s">
        <v>158</v>
      </c>
      <c r="D3" s="45" t="s">
        <v>159</v>
      </c>
      <c r="E3" s="48" t="s">
        <v>160</v>
      </c>
      <c r="F3" s="45" t="s">
        <v>161</v>
      </c>
      <c r="G3" s="48" t="s">
        <v>162</v>
      </c>
      <c r="H3" s="46" t="s">
        <v>163</v>
      </c>
    </row>
    <row r="4" spans="1:8" x14ac:dyDescent="0.35">
      <c r="A4" s="28" t="s">
        <v>6</v>
      </c>
      <c r="B4" s="24">
        <v>351436</v>
      </c>
      <c r="C4" s="29">
        <v>0.74099999999999999</v>
      </c>
      <c r="D4" s="24">
        <v>0</v>
      </c>
      <c r="E4" s="29">
        <v>0</v>
      </c>
      <c r="F4" s="24">
        <v>122904</v>
      </c>
      <c r="G4" s="29">
        <v>0.25900000000000001</v>
      </c>
      <c r="H4" s="25">
        <v>474340</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249240</v>
      </c>
      <c r="C7" s="7">
        <v>0.95599999999999996</v>
      </c>
      <c r="D7" s="4">
        <v>0</v>
      </c>
      <c r="E7" s="7">
        <v>0</v>
      </c>
      <c r="F7" s="4">
        <v>11449</v>
      </c>
      <c r="G7" s="7">
        <v>4.3999999999999997E-2</v>
      </c>
      <c r="H7" s="8">
        <v>260689</v>
      </c>
    </row>
    <row r="8" spans="1:8" x14ac:dyDescent="0.35">
      <c r="A8" s="28" t="s">
        <v>10</v>
      </c>
      <c r="B8" s="24">
        <v>0</v>
      </c>
      <c r="C8" s="29">
        <v>0</v>
      </c>
      <c r="D8" s="24">
        <v>0</v>
      </c>
      <c r="E8" s="29">
        <v>0</v>
      </c>
      <c r="F8" s="24">
        <v>0</v>
      </c>
      <c r="G8" s="29">
        <v>0</v>
      </c>
      <c r="H8" s="25">
        <v>0</v>
      </c>
    </row>
    <row r="9" spans="1:8" x14ac:dyDescent="0.35">
      <c r="A9" s="1" t="s">
        <v>11</v>
      </c>
      <c r="B9" s="4">
        <v>49910</v>
      </c>
      <c r="C9" s="7">
        <v>1</v>
      </c>
      <c r="D9" s="4">
        <v>0</v>
      </c>
      <c r="E9" s="7">
        <v>0</v>
      </c>
      <c r="F9" s="4">
        <v>0</v>
      </c>
      <c r="G9" s="7">
        <v>0</v>
      </c>
      <c r="H9" s="8">
        <v>49910</v>
      </c>
    </row>
    <row r="10" spans="1:8" x14ac:dyDescent="0.35">
      <c r="A10" s="28" t="s">
        <v>12</v>
      </c>
      <c r="B10" s="24">
        <v>331283</v>
      </c>
      <c r="C10" s="29">
        <v>0.74099999999999999</v>
      </c>
      <c r="D10" s="24">
        <v>0</v>
      </c>
      <c r="E10" s="29">
        <v>0</v>
      </c>
      <c r="F10" s="24">
        <v>116021</v>
      </c>
      <c r="G10" s="29">
        <v>0.25900000000000001</v>
      </c>
      <c r="H10" s="25">
        <v>447304</v>
      </c>
    </row>
    <row r="11" spans="1:8" x14ac:dyDescent="0.35">
      <c r="A11" s="1" t="s">
        <v>13</v>
      </c>
      <c r="B11" s="4">
        <v>23766</v>
      </c>
      <c r="C11" s="7">
        <v>1</v>
      </c>
      <c r="D11" s="4">
        <v>0</v>
      </c>
      <c r="E11" s="7">
        <v>0</v>
      </c>
      <c r="F11" s="4">
        <v>0</v>
      </c>
      <c r="G11" s="7">
        <v>0</v>
      </c>
      <c r="H11" s="8">
        <v>23766</v>
      </c>
    </row>
    <row r="12" spans="1:8" x14ac:dyDescent="0.35">
      <c r="A12" s="28" t="s">
        <v>14</v>
      </c>
      <c r="B12" s="24">
        <v>0</v>
      </c>
      <c r="C12" s="29">
        <v>0</v>
      </c>
      <c r="D12" s="24">
        <v>0</v>
      </c>
      <c r="E12" s="29">
        <v>0</v>
      </c>
      <c r="F12" s="24">
        <v>0</v>
      </c>
      <c r="G12" s="29">
        <v>0</v>
      </c>
      <c r="H12" s="25">
        <v>0</v>
      </c>
    </row>
    <row r="13" spans="1:8" x14ac:dyDescent="0.35">
      <c r="A13" s="1" t="s">
        <v>15</v>
      </c>
      <c r="B13" s="4">
        <v>406242</v>
      </c>
      <c r="C13" s="7">
        <v>0.96499999999999997</v>
      </c>
      <c r="D13" s="4">
        <v>0</v>
      </c>
      <c r="E13" s="7">
        <v>0</v>
      </c>
      <c r="F13" s="4">
        <v>14721</v>
      </c>
      <c r="G13" s="7">
        <v>3.5000000000000003E-2</v>
      </c>
      <c r="H13" s="8">
        <v>420963</v>
      </c>
    </row>
    <row r="14" spans="1:8" x14ac:dyDescent="0.35">
      <c r="A14" s="28" t="s">
        <v>16</v>
      </c>
      <c r="B14" s="24">
        <v>0</v>
      </c>
      <c r="C14" s="29">
        <v>0</v>
      </c>
      <c r="D14" s="24">
        <v>0</v>
      </c>
      <c r="E14" s="29">
        <v>0</v>
      </c>
      <c r="F14" s="24">
        <v>0</v>
      </c>
      <c r="G14" s="29">
        <v>0</v>
      </c>
      <c r="H14" s="25">
        <v>0</v>
      </c>
    </row>
    <row r="15" spans="1:8" x14ac:dyDescent="0.35">
      <c r="A15" s="1" t="s">
        <v>17</v>
      </c>
      <c r="B15" s="4">
        <v>82718</v>
      </c>
      <c r="C15" s="7">
        <v>1</v>
      </c>
      <c r="D15" s="4">
        <v>0</v>
      </c>
      <c r="E15" s="7">
        <v>0</v>
      </c>
      <c r="F15" s="4">
        <v>0</v>
      </c>
      <c r="G15" s="7">
        <v>0</v>
      </c>
      <c r="H15" s="8">
        <v>82718</v>
      </c>
    </row>
    <row r="16" spans="1:8" x14ac:dyDescent="0.35">
      <c r="A16" s="28" t="s">
        <v>18</v>
      </c>
      <c r="B16" s="24">
        <v>0</v>
      </c>
      <c r="C16" s="29">
        <v>0</v>
      </c>
      <c r="D16" s="24">
        <v>0</v>
      </c>
      <c r="E16" s="29">
        <v>0</v>
      </c>
      <c r="F16" s="24">
        <v>0</v>
      </c>
      <c r="G16" s="29">
        <v>0</v>
      </c>
      <c r="H16" s="25">
        <v>0</v>
      </c>
    </row>
    <row r="17" spans="1:8" x14ac:dyDescent="0.35">
      <c r="A17" s="1" t="s">
        <v>19</v>
      </c>
      <c r="B17" s="4">
        <v>0</v>
      </c>
      <c r="C17" s="7">
        <v>0</v>
      </c>
      <c r="D17" s="4">
        <v>0</v>
      </c>
      <c r="E17" s="7">
        <v>0</v>
      </c>
      <c r="F17" s="4">
        <v>0</v>
      </c>
      <c r="G17" s="7">
        <v>0</v>
      </c>
      <c r="H17" s="8">
        <v>0</v>
      </c>
    </row>
    <row r="18" spans="1:8" x14ac:dyDescent="0.35">
      <c r="A18" s="28" t="s">
        <v>20</v>
      </c>
      <c r="B18" s="24">
        <v>399809</v>
      </c>
      <c r="C18" s="29">
        <v>0.93799999999999994</v>
      </c>
      <c r="D18" s="24">
        <v>0</v>
      </c>
      <c r="E18" s="29">
        <v>0</v>
      </c>
      <c r="F18" s="24">
        <v>26594</v>
      </c>
      <c r="G18" s="29">
        <v>6.2E-2</v>
      </c>
      <c r="H18" s="25">
        <v>426403</v>
      </c>
    </row>
    <row r="19" spans="1:8" x14ac:dyDescent="0.35">
      <c r="A19" s="1" t="s">
        <v>21</v>
      </c>
      <c r="B19" s="4">
        <v>81196</v>
      </c>
      <c r="C19" s="7">
        <v>1</v>
      </c>
      <c r="D19" s="4">
        <v>0</v>
      </c>
      <c r="E19" s="7">
        <v>0</v>
      </c>
      <c r="F19" s="4">
        <v>0</v>
      </c>
      <c r="G19" s="7">
        <v>0</v>
      </c>
      <c r="H19" s="8">
        <v>81196</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3384569</v>
      </c>
      <c r="C22" s="29">
        <v>0.96599999999999997</v>
      </c>
      <c r="D22" s="24">
        <v>0</v>
      </c>
      <c r="E22" s="29">
        <v>0</v>
      </c>
      <c r="F22" s="24">
        <v>118905</v>
      </c>
      <c r="G22" s="29">
        <v>3.4000000000000002E-2</v>
      </c>
      <c r="H22" s="25">
        <v>3503474</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77985</v>
      </c>
      <c r="C26" s="29">
        <v>1</v>
      </c>
      <c r="D26" s="24">
        <v>0</v>
      </c>
      <c r="E26" s="29">
        <v>0</v>
      </c>
      <c r="F26" s="24">
        <v>0</v>
      </c>
      <c r="G26" s="29">
        <v>0</v>
      </c>
      <c r="H26" s="25">
        <v>77985</v>
      </c>
    </row>
    <row r="27" spans="1:8" x14ac:dyDescent="0.35">
      <c r="A27" s="1" t="s">
        <v>29</v>
      </c>
      <c r="B27" s="4">
        <v>198778</v>
      </c>
      <c r="C27" s="7">
        <v>0.99299999999999999</v>
      </c>
      <c r="D27" s="4">
        <v>0</v>
      </c>
      <c r="E27" s="7">
        <v>0</v>
      </c>
      <c r="F27" s="4">
        <v>1509</v>
      </c>
      <c r="G27" s="7">
        <v>8.0000000000000002E-3</v>
      </c>
      <c r="H27" s="8">
        <v>200287</v>
      </c>
    </row>
    <row r="28" spans="1:8" x14ac:dyDescent="0.35">
      <c r="A28" s="28" t="s">
        <v>30</v>
      </c>
      <c r="B28" s="24">
        <v>7915</v>
      </c>
      <c r="C28" s="29">
        <v>1</v>
      </c>
      <c r="D28" s="24">
        <v>0</v>
      </c>
      <c r="E28" s="29">
        <v>0</v>
      </c>
      <c r="F28" s="24">
        <v>0</v>
      </c>
      <c r="G28" s="29">
        <v>0</v>
      </c>
      <c r="H28" s="25">
        <v>7915</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210560</v>
      </c>
      <c r="C33" s="7">
        <v>0.83</v>
      </c>
      <c r="D33" s="4">
        <v>0</v>
      </c>
      <c r="E33" s="7">
        <v>0</v>
      </c>
      <c r="F33" s="4">
        <v>43041</v>
      </c>
      <c r="G33" s="7">
        <v>0.17</v>
      </c>
      <c r="H33" s="8">
        <v>253601</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0</v>
      </c>
      <c r="C36" s="29">
        <v>0</v>
      </c>
      <c r="D36" s="24">
        <v>0</v>
      </c>
      <c r="E36" s="29">
        <v>0</v>
      </c>
      <c r="F36" s="24">
        <v>0</v>
      </c>
      <c r="G36" s="29">
        <v>0</v>
      </c>
      <c r="H36" s="25">
        <v>0</v>
      </c>
    </row>
    <row r="37" spans="1:8" x14ac:dyDescent="0.35">
      <c r="A37" s="1" t="s">
        <v>39</v>
      </c>
      <c r="B37" s="4">
        <v>823632</v>
      </c>
      <c r="C37" s="7">
        <v>0.88700000000000001</v>
      </c>
      <c r="D37" s="4">
        <v>0</v>
      </c>
      <c r="E37" s="7">
        <v>0</v>
      </c>
      <c r="F37" s="4">
        <v>104491</v>
      </c>
      <c r="G37" s="7">
        <v>0.113</v>
      </c>
      <c r="H37" s="8">
        <v>928123</v>
      </c>
    </row>
    <row r="38" spans="1:8" x14ac:dyDescent="0.35">
      <c r="A38" s="28" t="s">
        <v>40</v>
      </c>
      <c r="B38" s="24">
        <v>0</v>
      </c>
      <c r="C38" s="29">
        <v>0</v>
      </c>
      <c r="D38" s="24">
        <v>0</v>
      </c>
      <c r="E38" s="29">
        <v>0</v>
      </c>
      <c r="F38" s="24">
        <v>0</v>
      </c>
      <c r="G38" s="29">
        <v>0</v>
      </c>
      <c r="H38" s="25">
        <v>0</v>
      </c>
    </row>
    <row r="39" spans="1:8" x14ac:dyDescent="0.35">
      <c r="A39" s="1" t="s">
        <v>41</v>
      </c>
      <c r="B39" s="4">
        <v>2869</v>
      </c>
      <c r="C39" s="7">
        <v>0.63900000000000001</v>
      </c>
      <c r="D39" s="4">
        <v>0</v>
      </c>
      <c r="E39" s="7">
        <v>0</v>
      </c>
      <c r="F39" s="4">
        <v>1622</v>
      </c>
      <c r="G39" s="7">
        <v>0.36099999999999999</v>
      </c>
      <c r="H39" s="8">
        <v>4491</v>
      </c>
    </row>
    <row r="40" spans="1:8" x14ac:dyDescent="0.35">
      <c r="A40" s="28" t="s">
        <v>42</v>
      </c>
      <c r="B40" s="24">
        <v>3298293</v>
      </c>
      <c r="C40" s="29">
        <v>0.91</v>
      </c>
      <c r="D40" s="24">
        <v>0</v>
      </c>
      <c r="E40" s="29">
        <v>0</v>
      </c>
      <c r="F40" s="24">
        <v>327677</v>
      </c>
      <c r="G40" s="29">
        <v>0.09</v>
      </c>
      <c r="H40" s="25">
        <v>3625970</v>
      </c>
    </row>
    <row r="41" spans="1:8" x14ac:dyDescent="0.35">
      <c r="A41" s="1" t="s">
        <v>43</v>
      </c>
      <c r="B41" s="4">
        <v>465974</v>
      </c>
      <c r="C41" s="7">
        <v>0.94099999999999995</v>
      </c>
      <c r="D41" s="4">
        <v>0</v>
      </c>
      <c r="E41" s="7">
        <v>0</v>
      </c>
      <c r="F41" s="4">
        <v>29013</v>
      </c>
      <c r="G41" s="7">
        <v>5.8999999999999997E-2</v>
      </c>
      <c r="H41" s="8">
        <v>494987</v>
      </c>
    </row>
    <row r="42" spans="1:8" x14ac:dyDescent="0.35">
      <c r="A42" s="28" t="s">
        <v>44</v>
      </c>
      <c r="B42" s="24">
        <v>943549</v>
      </c>
      <c r="C42" s="29">
        <v>0.94499999999999995</v>
      </c>
      <c r="D42" s="24">
        <v>0</v>
      </c>
      <c r="E42" s="29">
        <v>0</v>
      </c>
      <c r="F42" s="24">
        <v>55083</v>
      </c>
      <c r="G42" s="29">
        <v>5.5E-2</v>
      </c>
      <c r="H42" s="25">
        <v>998632</v>
      </c>
    </row>
    <row r="43" spans="1:8" x14ac:dyDescent="0.35">
      <c r="A43" s="1" t="s">
        <v>45</v>
      </c>
      <c r="B43" s="4">
        <v>139914</v>
      </c>
      <c r="C43" s="7">
        <v>0.94299999999999995</v>
      </c>
      <c r="D43" s="4">
        <v>0</v>
      </c>
      <c r="E43" s="7">
        <v>0</v>
      </c>
      <c r="F43" s="4">
        <v>8501</v>
      </c>
      <c r="G43" s="7">
        <v>5.7000000000000002E-2</v>
      </c>
      <c r="H43" s="8">
        <v>148415</v>
      </c>
    </row>
    <row r="44" spans="1:8" x14ac:dyDescent="0.35">
      <c r="A44" s="28" t="s">
        <v>46</v>
      </c>
      <c r="B44" s="24">
        <v>0</v>
      </c>
      <c r="C44" s="29">
        <v>0</v>
      </c>
      <c r="D44" s="24">
        <v>0</v>
      </c>
      <c r="E44" s="29">
        <v>0</v>
      </c>
      <c r="F44" s="24">
        <v>0</v>
      </c>
      <c r="G44" s="29">
        <v>0</v>
      </c>
      <c r="H44" s="25">
        <v>0</v>
      </c>
    </row>
    <row r="45" spans="1:8" x14ac:dyDescent="0.35">
      <c r="A45" s="1" t="s">
        <v>47</v>
      </c>
      <c r="B45" s="4">
        <v>314520</v>
      </c>
      <c r="C45" s="7">
        <v>0.97199999999999998</v>
      </c>
      <c r="D45" s="4">
        <v>0</v>
      </c>
      <c r="E45" s="7">
        <v>0</v>
      </c>
      <c r="F45" s="4">
        <v>9176</v>
      </c>
      <c r="G45" s="7">
        <v>2.8000000000000001E-2</v>
      </c>
      <c r="H45" s="8">
        <v>323696</v>
      </c>
    </row>
    <row r="46" spans="1:8" x14ac:dyDescent="0.35">
      <c r="A46" s="28" t="s">
        <v>48</v>
      </c>
      <c r="B46" s="24">
        <v>488340</v>
      </c>
      <c r="C46" s="29">
        <v>0.77300000000000002</v>
      </c>
      <c r="D46" s="24">
        <v>0</v>
      </c>
      <c r="E46" s="29">
        <v>0</v>
      </c>
      <c r="F46" s="24">
        <v>143197</v>
      </c>
      <c r="G46" s="29">
        <v>0.22700000000000001</v>
      </c>
      <c r="H46" s="25">
        <v>631537</v>
      </c>
    </row>
    <row r="47" spans="1:8" x14ac:dyDescent="0.35">
      <c r="A47" s="1" t="s">
        <v>49</v>
      </c>
      <c r="B47" s="4">
        <v>585179</v>
      </c>
      <c r="C47" s="7">
        <v>0.97899999999999998</v>
      </c>
      <c r="D47" s="4">
        <v>0</v>
      </c>
      <c r="E47" s="7">
        <v>0</v>
      </c>
      <c r="F47" s="4">
        <v>12400</v>
      </c>
      <c r="G47" s="7">
        <v>2.1000000000000001E-2</v>
      </c>
      <c r="H47" s="8">
        <v>597579</v>
      </c>
    </row>
    <row r="48" spans="1:8" x14ac:dyDescent="0.35">
      <c r="A48" s="28" t="s">
        <v>50</v>
      </c>
      <c r="B48" s="24">
        <v>186326</v>
      </c>
      <c r="C48" s="29">
        <v>0.995</v>
      </c>
      <c r="D48" s="24">
        <v>0</v>
      </c>
      <c r="E48" s="29">
        <v>0</v>
      </c>
      <c r="F48" s="24">
        <v>912</v>
      </c>
      <c r="G48" s="29">
        <v>5.0000000000000001E-3</v>
      </c>
      <c r="H48" s="25">
        <v>187238</v>
      </c>
    </row>
    <row r="49" spans="1:8" x14ac:dyDescent="0.35">
      <c r="A49" s="1" t="s">
        <v>51</v>
      </c>
      <c r="B49" s="4">
        <v>0</v>
      </c>
      <c r="C49" s="7">
        <v>0</v>
      </c>
      <c r="D49" s="4">
        <v>0</v>
      </c>
      <c r="E49" s="7">
        <v>0</v>
      </c>
      <c r="F49" s="4">
        <v>0</v>
      </c>
      <c r="G49" s="7">
        <v>0</v>
      </c>
      <c r="H49" s="8">
        <v>0</v>
      </c>
    </row>
    <row r="50" spans="1:8" x14ac:dyDescent="0.35">
      <c r="A50" s="28" t="s">
        <v>52</v>
      </c>
      <c r="B50" s="24">
        <v>10525</v>
      </c>
      <c r="C50" s="29">
        <v>1</v>
      </c>
      <c r="D50" s="24">
        <v>0</v>
      </c>
      <c r="E50" s="29">
        <v>0</v>
      </c>
      <c r="F50" s="24">
        <v>0</v>
      </c>
      <c r="G50" s="29">
        <v>0</v>
      </c>
      <c r="H50" s="25">
        <v>10525</v>
      </c>
    </row>
    <row r="51" spans="1:8" x14ac:dyDescent="0.35">
      <c r="A51" s="1" t="s">
        <v>53</v>
      </c>
      <c r="B51" s="4">
        <v>215770</v>
      </c>
      <c r="C51" s="7">
        <v>0.82599999999999996</v>
      </c>
      <c r="D51" s="4">
        <v>0</v>
      </c>
      <c r="E51" s="7">
        <v>0</v>
      </c>
      <c r="F51" s="4">
        <v>45618</v>
      </c>
      <c r="G51" s="7">
        <v>0.17499999999999999</v>
      </c>
      <c r="H51" s="8">
        <v>261388</v>
      </c>
    </row>
    <row r="52" spans="1:8" x14ac:dyDescent="0.35">
      <c r="A52" s="28" t="s">
        <v>54</v>
      </c>
      <c r="B52" s="24">
        <v>273221</v>
      </c>
      <c r="C52" s="29">
        <v>0.80400000000000005</v>
      </c>
      <c r="D52" s="24">
        <v>0</v>
      </c>
      <c r="E52" s="29">
        <v>0</v>
      </c>
      <c r="F52" s="24">
        <v>66652</v>
      </c>
      <c r="G52" s="29">
        <v>0.19600000000000001</v>
      </c>
      <c r="H52" s="25">
        <v>339873</v>
      </c>
    </row>
    <row r="53" spans="1:8" x14ac:dyDescent="0.35">
      <c r="A53" s="1" t="s">
        <v>55</v>
      </c>
      <c r="B53" s="4">
        <v>1365433</v>
      </c>
      <c r="C53" s="7">
        <v>0.93300000000000005</v>
      </c>
      <c r="D53" s="4">
        <v>0</v>
      </c>
      <c r="E53" s="7">
        <v>0</v>
      </c>
      <c r="F53" s="4">
        <v>98398</v>
      </c>
      <c r="G53" s="7">
        <v>6.7000000000000004E-2</v>
      </c>
      <c r="H53" s="8">
        <v>1463831</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6683</v>
      </c>
      <c r="C56" s="29">
        <v>1</v>
      </c>
      <c r="D56" s="24">
        <v>0</v>
      </c>
      <c r="E56" s="29">
        <v>0</v>
      </c>
      <c r="F56" s="24">
        <v>0</v>
      </c>
      <c r="G56" s="29">
        <v>0</v>
      </c>
      <c r="H56" s="25">
        <v>6683</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1092100</v>
      </c>
      <c r="C59" s="7">
        <v>0.92600000000000005</v>
      </c>
      <c r="D59" s="4">
        <v>0</v>
      </c>
      <c r="E59" s="7">
        <v>0</v>
      </c>
      <c r="F59" s="4">
        <v>87972</v>
      </c>
      <c r="G59" s="7">
        <v>7.4999999999999997E-2</v>
      </c>
      <c r="H59" s="8">
        <v>1180072</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156</v>
      </c>
      <c r="B63" s="14">
        <v>16067735</v>
      </c>
      <c r="C63" s="15">
        <v>0.46784745762711866</v>
      </c>
      <c r="D63" s="14">
        <v>0</v>
      </c>
      <c r="E63" s="15">
        <v>0</v>
      </c>
      <c r="F63" s="14">
        <v>1445856</v>
      </c>
      <c r="G63" s="15">
        <v>4.0677966101694919E-2</v>
      </c>
      <c r="H63" s="14">
        <v>17513591</v>
      </c>
    </row>
    <row r="64" spans="1:8" x14ac:dyDescent="0.35">
      <c r="A64" s="65" t="s">
        <v>284</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3"/>
  <dimension ref="A1:H64"/>
  <sheetViews>
    <sheetView workbookViewId="0">
      <selection sqref="A1:H1"/>
    </sheetView>
  </sheetViews>
  <sheetFormatPr defaultRowHeight="15" x14ac:dyDescent="0.35"/>
  <cols>
    <col min="1" max="1" width="22.75" customWidth="1"/>
    <col min="2" max="8" width="20.75" customWidth="1"/>
  </cols>
  <sheetData>
    <row r="1" spans="1:8" ht="50.05" customHeight="1" x14ac:dyDescent="0.35">
      <c r="A1" s="63" t="s">
        <v>308</v>
      </c>
      <c r="B1" s="63"/>
      <c r="C1" s="63"/>
      <c r="D1" s="63"/>
      <c r="E1" s="63"/>
      <c r="F1" s="63"/>
      <c r="G1" s="63"/>
      <c r="H1" s="63"/>
    </row>
    <row r="2" spans="1:8" ht="20.149999999999999" x14ac:dyDescent="0.5">
      <c r="A2" s="64" t="s">
        <v>259</v>
      </c>
      <c r="B2" s="64"/>
      <c r="C2" s="64"/>
      <c r="D2" s="64"/>
      <c r="E2" s="64"/>
      <c r="F2" s="64"/>
      <c r="G2" s="64"/>
      <c r="H2" s="64"/>
    </row>
    <row r="3" spans="1:8" s="2" customFormat="1" ht="45" customHeight="1" x14ac:dyDescent="0.35">
      <c r="A3" s="47" t="s">
        <v>0</v>
      </c>
      <c r="B3" s="45" t="s">
        <v>164</v>
      </c>
      <c r="C3" s="48" t="s">
        <v>165</v>
      </c>
      <c r="D3" s="45" t="s">
        <v>166</v>
      </c>
      <c r="E3" s="48" t="s">
        <v>167</v>
      </c>
      <c r="F3" s="45" t="s">
        <v>168</v>
      </c>
      <c r="G3" s="48" t="s">
        <v>169</v>
      </c>
      <c r="H3" s="46" t="s">
        <v>170</v>
      </c>
    </row>
    <row r="4" spans="1:8" x14ac:dyDescent="0.35">
      <c r="A4" s="28" t="s">
        <v>6</v>
      </c>
      <c r="B4" s="24">
        <v>177021</v>
      </c>
      <c r="C4" s="29">
        <v>0.72199999999999998</v>
      </c>
      <c r="D4" s="24">
        <v>0</v>
      </c>
      <c r="E4" s="29">
        <v>0</v>
      </c>
      <c r="F4" s="24">
        <v>68054</v>
      </c>
      <c r="G4" s="29">
        <v>0.27800000000000002</v>
      </c>
      <c r="H4" s="25">
        <v>245075</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61534</v>
      </c>
      <c r="C7" s="7">
        <v>0.99399999999999999</v>
      </c>
      <c r="D7" s="4">
        <v>0</v>
      </c>
      <c r="E7" s="7">
        <v>0</v>
      </c>
      <c r="F7" s="4">
        <v>380</v>
      </c>
      <c r="G7" s="7">
        <v>6.0000000000000001E-3</v>
      </c>
      <c r="H7" s="8">
        <v>61914</v>
      </c>
    </row>
    <row r="8" spans="1:8" x14ac:dyDescent="0.35">
      <c r="A8" s="28" t="s">
        <v>10</v>
      </c>
      <c r="B8" s="24">
        <v>0</v>
      </c>
      <c r="C8" s="29">
        <v>0</v>
      </c>
      <c r="D8" s="24">
        <v>0</v>
      </c>
      <c r="E8" s="29">
        <v>0</v>
      </c>
      <c r="F8" s="24">
        <v>0</v>
      </c>
      <c r="G8" s="29">
        <v>0</v>
      </c>
      <c r="H8" s="25">
        <v>0</v>
      </c>
    </row>
    <row r="9" spans="1:8" x14ac:dyDescent="0.35">
      <c r="A9" s="1" t="s">
        <v>11</v>
      </c>
      <c r="B9" s="4">
        <v>22600</v>
      </c>
      <c r="C9" s="7">
        <v>1</v>
      </c>
      <c r="D9" s="4">
        <v>0</v>
      </c>
      <c r="E9" s="7">
        <v>0</v>
      </c>
      <c r="F9" s="4">
        <v>0</v>
      </c>
      <c r="G9" s="7">
        <v>0</v>
      </c>
      <c r="H9" s="8">
        <v>22600</v>
      </c>
    </row>
    <row r="10" spans="1:8" x14ac:dyDescent="0.35">
      <c r="A10" s="28" t="s">
        <v>12</v>
      </c>
      <c r="B10" s="24">
        <v>202148</v>
      </c>
      <c r="C10" s="29">
        <v>0.82</v>
      </c>
      <c r="D10" s="24">
        <v>0</v>
      </c>
      <c r="E10" s="29">
        <v>0</v>
      </c>
      <c r="F10" s="24">
        <v>44512</v>
      </c>
      <c r="G10" s="29">
        <v>0.18099999999999999</v>
      </c>
      <c r="H10" s="25">
        <v>246660</v>
      </c>
    </row>
    <row r="11" spans="1:8" x14ac:dyDescent="0.35">
      <c r="A11" s="1" t="s">
        <v>13</v>
      </c>
      <c r="B11" s="4">
        <v>9481</v>
      </c>
      <c r="C11" s="7">
        <v>1</v>
      </c>
      <c r="D11" s="4">
        <v>0</v>
      </c>
      <c r="E11" s="7">
        <v>0</v>
      </c>
      <c r="F11" s="4">
        <v>0</v>
      </c>
      <c r="G11" s="7">
        <v>0</v>
      </c>
      <c r="H11" s="8">
        <v>9481</v>
      </c>
    </row>
    <row r="12" spans="1:8" x14ac:dyDescent="0.35">
      <c r="A12" s="28" t="s">
        <v>14</v>
      </c>
      <c r="B12" s="24">
        <v>0</v>
      </c>
      <c r="C12" s="29">
        <v>0</v>
      </c>
      <c r="D12" s="24">
        <v>0</v>
      </c>
      <c r="E12" s="29">
        <v>0</v>
      </c>
      <c r="F12" s="24">
        <v>0</v>
      </c>
      <c r="G12" s="29">
        <v>0</v>
      </c>
      <c r="H12" s="25">
        <v>0</v>
      </c>
    </row>
    <row r="13" spans="1:8" x14ac:dyDescent="0.35">
      <c r="A13" s="1" t="s">
        <v>15</v>
      </c>
      <c r="B13" s="4">
        <v>243649</v>
      </c>
      <c r="C13" s="7">
        <v>0.995</v>
      </c>
      <c r="D13" s="4">
        <v>0</v>
      </c>
      <c r="E13" s="7">
        <v>0</v>
      </c>
      <c r="F13" s="4">
        <v>1201</v>
      </c>
      <c r="G13" s="7">
        <v>5.0000000000000001E-3</v>
      </c>
      <c r="H13" s="8">
        <v>244850</v>
      </c>
    </row>
    <row r="14" spans="1:8" x14ac:dyDescent="0.35">
      <c r="A14" s="28" t="s">
        <v>16</v>
      </c>
      <c r="B14" s="24">
        <v>0</v>
      </c>
      <c r="C14" s="29">
        <v>0</v>
      </c>
      <c r="D14" s="24">
        <v>0</v>
      </c>
      <c r="E14" s="29">
        <v>0</v>
      </c>
      <c r="F14" s="24">
        <v>0</v>
      </c>
      <c r="G14" s="29">
        <v>0</v>
      </c>
      <c r="H14" s="25">
        <v>0</v>
      </c>
    </row>
    <row r="15" spans="1:8" x14ac:dyDescent="0.35">
      <c r="A15" s="1" t="s">
        <v>17</v>
      </c>
      <c r="B15" s="4">
        <v>27803</v>
      </c>
      <c r="C15" s="7">
        <v>1</v>
      </c>
      <c r="D15" s="4">
        <v>0</v>
      </c>
      <c r="E15" s="7">
        <v>0</v>
      </c>
      <c r="F15" s="4">
        <v>0</v>
      </c>
      <c r="G15" s="7">
        <v>0</v>
      </c>
      <c r="H15" s="8">
        <v>27803</v>
      </c>
    </row>
    <row r="16" spans="1:8" x14ac:dyDescent="0.35">
      <c r="A16" s="28" t="s">
        <v>18</v>
      </c>
      <c r="B16" s="24">
        <v>0</v>
      </c>
      <c r="C16" s="29">
        <v>0</v>
      </c>
      <c r="D16" s="24">
        <v>0</v>
      </c>
      <c r="E16" s="29">
        <v>0</v>
      </c>
      <c r="F16" s="24">
        <v>0</v>
      </c>
      <c r="G16" s="29">
        <v>0</v>
      </c>
      <c r="H16" s="25">
        <v>0</v>
      </c>
    </row>
    <row r="17" spans="1:8" x14ac:dyDescent="0.35">
      <c r="A17" s="1" t="s">
        <v>19</v>
      </c>
      <c r="B17" s="4">
        <v>0</v>
      </c>
      <c r="C17" s="7">
        <v>0</v>
      </c>
      <c r="D17" s="4">
        <v>0</v>
      </c>
      <c r="E17" s="7">
        <v>0</v>
      </c>
      <c r="F17" s="4">
        <v>0</v>
      </c>
      <c r="G17" s="7">
        <v>0</v>
      </c>
      <c r="H17" s="8">
        <v>0</v>
      </c>
    </row>
    <row r="18" spans="1:8" x14ac:dyDescent="0.35">
      <c r="A18" s="28" t="s">
        <v>20</v>
      </c>
      <c r="B18" s="24">
        <v>242929</v>
      </c>
      <c r="C18" s="29">
        <v>0.99199999999999999</v>
      </c>
      <c r="D18" s="24">
        <v>0</v>
      </c>
      <c r="E18" s="29">
        <v>0</v>
      </c>
      <c r="F18" s="24">
        <v>2092</v>
      </c>
      <c r="G18" s="29">
        <v>8.9999999999999993E-3</v>
      </c>
      <c r="H18" s="25">
        <v>245021</v>
      </c>
    </row>
    <row r="19" spans="1:8" x14ac:dyDescent="0.35">
      <c r="A19" s="1" t="s">
        <v>21</v>
      </c>
      <c r="B19" s="4">
        <v>46245</v>
      </c>
      <c r="C19" s="7">
        <v>1</v>
      </c>
      <c r="D19" s="4">
        <v>0</v>
      </c>
      <c r="E19" s="7">
        <v>0</v>
      </c>
      <c r="F19" s="4">
        <v>0</v>
      </c>
      <c r="G19" s="7">
        <v>0</v>
      </c>
      <c r="H19" s="8">
        <v>46245</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2455193</v>
      </c>
      <c r="C22" s="29">
        <v>0.97599999999999998</v>
      </c>
      <c r="D22" s="24">
        <v>0</v>
      </c>
      <c r="E22" s="29">
        <v>0</v>
      </c>
      <c r="F22" s="24">
        <v>60831</v>
      </c>
      <c r="G22" s="29">
        <v>2.4E-2</v>
      </c>
      <c r="H22" s="25">
        <v>2516024</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23201</v>
      </c>
      <c r="C26" s="29">
        <v>1</v>
      </c>
      <c r="D26" s="24">
        <v>0</v>
      </c>
      <c r="E26" s="29">
        <v>0</v>
      </c>
      <c r="F26" s="24">
        <v>0</v>
      </c>
      <c r="G26" s="29">
        <v>0</v>
      </c>
      <c r="H26" s="25">
        <v>23201</v>
      </c>
    </row>
    <row r="27" spans="1:8" x14ac:dyDescent="0.35">
      <c r="A27" s="1" t="s">
        <v>29</v>
      </c>
      <c r="B27" s="4">
        <v>147338</v>
      </c>
      <c r="C27" s="7">
        <v>0.99099999999999999</v>
      </c>
      <c r="D27" s="4">
        <v>0</v>
      </c>
      <c r="E27" s="7">
        <v>0</v>
      </c>
      <c r="F27" s="4">
        <v>1368</v>
      </c>
      <c r="G27" s="7">
        <v>8.9999999999999993E-3</v>
      </c>
      <c r="H27" s="8">
        <v>148706</v>
      </c>
    </row>
    <row r="28" spans="1:8" x14ac:dyDescent="0.35">
      <c r="A28" s="28" t="s">
        <v>30</v>
      </c>
      <c r="B28" s="24">
        <v>492</v>
      </c>
      <c r="C28" s="29">
        <v>1</v>
      </c>
      <c r="D28" s="24">
        <v>0</v>
      </c>
      <c r="E28" s="29">
        <v>0</v>
      </c>
      <c r="F28" s="24">
        <v>0</v>
      </c>
      <c r="G28" s="29">
        <v>0</v>
      </c>
      <c r="H28" s="25">
        <v>492</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68780</v>
      </c>
      <c r="C33" s="7">
        <v>0.90800000000000003</v>
      </c>
      <c r="D33" s="4">
        <v>0</v>
      </c>
      <c r="E33" s="7">
        <v>0</v>
      </c>
      <c r="F33" s="4">
        <v>6947</v>
      </c>
      <c r="G33" s="7">
        <v>9.1999999999999998E-2</v>
      </c>
      <c r="H33" s="8">
        <v>75727</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0</v>
      </c>
      <c r="C36" s="29">
        <v>0</v>
      </c>
      <c r="D36" s="24">
        <v>0</v>
      </c>
      <c r="E36" s="29">
        <v>0</v>
      </c>
      <c r="F36" s="24">
        <v>0</v>
      </c>
      <c r="G36" s="29">
        <v>0</v>
      </c>
      <c r="H36" s="25">
        <v>0</v>
      </c>
    </row>
    <row r="37" spans="1:8" x14ac:dyDescent="0.35">
      <c r="A37" s="1" t="s">
        <v>39</v>
      </c>
      <c r="B37" s="4">
        <v>484254</v>
      </c>
      <c r="C37" s="7">
        <v>0.92700000000000005</v>
      </c>
      <c r="D37" s="4">
        <v>0</v>
      </c>
      <c r="E37" s="7">
        <v>0</v>
      </c>
      <c r="F37" s="4">
        <v>38382</v>
      </c>
      <c r="G37" s="7">
        <v>7.2999999999999995E-2</v>
      </c>
      <c r="H37" s="8">
        <v>522636</v>
      </c>
    </row>
    <row r="38" spans="1:8" x14ac:dyDescent="0.35">
      <c r="A38" s="28" t="s">
        <v>40</v>
      </c>
      <c r="B38" s="24">
        <v>0</v>
      </c>
      <c r="C38" s="29">
        <v>0</v>
      </c>
      <c r="D38" s="24">
        <v>0</v>
      </c>
      <c r="E38" s="29">
        <v>0</v>
      </c>
      <c r="F38" s="24">
        <v>0</v>
      </c>
      <c r="G38" s="29">
        <v>0</v>
      </c>
      <c r="H38" s="25">
        <v>0</v>
      </c>
    </row>
    <row r="39" spans="1:8" x14ac:dyDescent="0.35">
      <c r="A39" s="1" t="s">
        <v>41</v>
      </c>
      <c r="B39" s="4">
        <v>729</v>
      </c>
      <c r="C39" s="7">
        <v>0.79400000000000004</v>
      </c>
      <c r="D39" s="4">
        <v>0</v>
      </c>
      <c r="E39" s="7">
        <v>0</v>
      </c>
      <c r="F39" s="4">
        <v>189</v>
      </c>
      <c r="G39" s="7">
        <v>0.20599999999999999</v>
      </c>
      <c r="H39" s="8">
        <v>918</v>
      </c>
    </row>
    <row r="40" spans="1:8" x14ac:dyDescent="0.35">
      <c r="A40" s="28" t="s">
        <v>42</v>
      </c>
      <c r="B40" s="24">
        <v>2374010</v>
      </c>
      <c r="C40" s="29">
        <v>0.94799999999999995</v>
      </c>
      <c r="D40" s="24">
        <v>0</v>
      </c>
      <c r="E40" s="29">
        <v>0</v>
      </c>
      <c r="F40" s="24">
        <v>129919</v>
      </c>
      <c r="G40" s="29">
        <v>5.1999999999999998E-2</v>
      </c>
      <c r="H40" s="25">
        <v>2503929</v>
      </c>
    </row>
    <row r="41" spans="1:8" x14ac:dyDescent="0.35">
      <c r="A41" s="1" t="s">
        <v>43</v>
      </c>
      <c r="B41" s="4">
        <v>343526</v>
      </c>
      <c r="C41" s="7">
        <v>0.97</v>
      </c>
      <c r="D41" s="4">
        <v>0</v>
      </c>
      <c r="E41" s="7">
        <v>0</v>
      </c>
      <c r="F41" s="4">
        <v>10710</v>
      </c>
      <c r="G41" s="7">
        <v>0.03</v>
      </c>
      <c r="H41" s="8">
        <v>354236</v>
      </c>
    </row>
    <row r="42" spans="1:8" x14ac:dyDescent="0.35">
      <c r="A42" s="28" t="s">
        <v>44</v>
      </c>
      <c r="B42" s="24">
        <v>645657</v>
      </c>
      <c r="C42" s="29">
        <v>0.97299999999999998</v>
      </c>
      <c r="D42" s="24">
        <v>0</v>
      </c>
      <c r="E42" s="29">
        <v>0</v>
      </c>
      <c r="F42" s="24">
        <v>18027</v>
      </c>
      <c r="G42" s="29">
        <v>2.7E-2</v>
      </c>
      <c r="H42" s="25">
        <v>663684</v>
      </c>
    </row>
    <row r="43" spans="1:8" x14ac:dyDescent="0.35">
      <c r="A43" s="1" t="s">
        <v>45</v>
      </c>
      <c r="B43" s="4">
        <v>65889</v>
      </c>
      <c r="C43" s="7">
        <v>0.999</v>
      </c>
      <c r="D43" s="4">
        <v>0</v>
      </c>
      <c r="E43" s="7">
        <v>0</v>
      </c>
      <c r="F43" s="4">
        <v>52</v>
      </c>
      <c r="G43" s="7">
        <v>1E-3</v>
      </c>
      <c r="H43" s="8">
        <v>65941</v>
      </c>
    </row>
    <row r="44" spans="1:8" x14ac:dyDescent="0.35">
      <c r="A44" s="28" t="s">
        <v>46</v>
      </c>
      <c r="B44" s="24">
        <v>0</v>
      </c>
      <c r="C44" s="29">
        <v>0</v>
      </c>
      <c r="D44" s="24">
        <v>0</v>
      </c>
      <c r="E44" s="29">
        <v>0</v>
      </c>
      <c r="F44" s="24">
        <v>0</v>
      </c>
      <c r="G44" s="29">
        <v>0</v>
      </c>
      <c r="H44" s="25">
        <v>0</v>
      </c>
    </row>
    <row r="45" spans="1:8" x14ac:dyDescent="0.35">
      <c r="A45" s="1" t="s">
        <v>47</v>
      </c>
      <c r="B45" s="4">
        <v>243437</v>
      </c>
      <c r="C45" s="7">
        <v>0.97799999999999998</v>
      </c>
      <c r="D45" s="4">
        <v>0</v>
      </c>
      <c r="E45" s="7">
        <v>0</v>
      </c>
      <c r="F45" s="4">
        <v>5494</v>
      </c>
      <c r="G45" s="7">
        <v>2.1999999999999999E-2</v>
      </c>
      <c r="H45" s="8">
        <v>248931</v>
      </c>
    </row>
    <row r="46" spans="1:8" x14ac:dyDescent="0.35">
      <c r="A46" s="28" t="s">
        <v>48</v>
      </c>
      <c r="B46" s="24">
        <v>198062</v>
      </c>
      <c r="C46" s="29">
        <v>0.76700000000000002</v>
      </c>
      <c r="D46" s="24">
        <v>0</v>
      </c>
      <c r="E46" s="29">
        <v>0</v>
      </c>
      <c r="F46" s="24">
        <v>60161</v>
      </c>
      <c r="G46" s="29">
        <v>0.23300000000000001</v>
      </c>
      <c r="H46" s="25">
        <v>258223</v>
      </c>
    </row>
    <row r="47" spans="1:8" x14ac:dyDescent="0.35">
      <c r="A47" s="1" t="s">
        <v>49</v>
      </c>
      <c r="B47" s="4">
        <v>394784</v>
      </c>
      <c r="C47" s="7">
        <v>0.99199999999999999</v>
      </c>
      <c r="D47" s="4">
        <v>0</v>
      </c>
      <c r="E47" s="7">
        <v>0</v>
      </c>
      <c r="F47" s="4">
        <v>3229</v>
      </c>
      <c r="G47" s="7">
        <v>8.0000000000000002E-3</v>
      </c>
      <c r="H47" s="8">
        <v>398013</v>
      </c>
    </row>
    <row r="48" spans="1:8" x14ac:dyDescent="0.35">
      <c r="A48" s="28" t="s">
        <v>50</v>
      </c>
      <c r="B48" s="24">
        <v>85398</v>
      </c>
      <c r="C48" s="29">
        <v>0.99299999999999999</v>
      </c>
      <c r="D48" s="24">
        <v>0</v>
      </c>
      <c r="E48" s="29">
        <v>0</v>
      </c>
      <c r="F48" s="24">
        <v>580</v>
      </c>
      <c r="G48" s="29">
        <v>7.0000000000000001E-3</v>
      </c>
      <c r="H48" s="25">
        <v>85978</v>
      </c>
    </row>
    <row r="49" spans="1:8" x14ac:dyDescent="0.35">
      <c r="A49" s="1" t="s">
        <v>51</v>
      </c>
      <c r="B49" s="4">
        <v>0</v>
      </c>
      <c r="C49" s="7">
        <v>0</v>
      </c>
      <c r="D49" s="4">
        <v>0</v>
      </c>
      <c r="E49" s="7">
        <v>0</v>
      </c>
      <c r="F49" s="4">
        <v>0</v>
      </c>
      <c r="G49" s="7">
        <v>0</v>
      </c>
      <c r="H49" s="8">
        <v>0</v>
      </c>
    </row>
    <row r="50" spans="1:8" x14ac:dyDescent="0.35">
      <c r="A50" s="28" t="s">
        <v>52</v>
      </c>
      <c r="B50" s="24">
        <v>2728</v>
      </c>
      <c r="C50" s="29">
        <v>1</v>
      </c>
      <c r="D50" s="24">
        <v>0</v>
      </c>
      <c r="E50" s="29">
        <v>0</v>
      </c>
      <c r="F50" s="24">
        <v>0</v>
      </c>
      <c r="G50" s="29">
        <v>0</v>
      </c>
      <c r="H50" s="25">
        <v>2728</v>
      </c>
    </row>
    <row r="51" spans="1:8" x14ac:dyDescent="0.35">
      <c r="A51" s="1" t="s">
        <v>53</v>
      </c>
      <c r="B51" s="4">
        <v>73286</v>
      </c>
      <c r="C51" s="7">
        <v>0.80900000000000005</v>
      </c>
      <c r="D51" s="4">
        <v>0</v>
      </c>
      <c r="E51" s="7">
        <v>0</v>
      </c>
      <c r="F51" s="4">
        <v>17345</v>
      </c>
      <c r="G51" s="7">
        <v>0.191</v>
      </c>
      <c r="H51" s="8">
        <v>90631</v>
      </c>
    </row>
    <row r="52" spans="1:8" x14ac:dyDescent="0.35">
      <c r="A52" s="28" t="s">
        <v>54</v>
      </c>
      <c r="B52" s="24">
        <v>133463</v>
      </c>
      <c r="C52" s="29">
        <v>0.82699999999999996</v>
      </c>
      <c r="D52" s="24">
        <v>0</v>
      </c>
      <c r="E52" s="29">
        <v>0</v>
      </c>
      <c r="F52" s="24">
        <v>27956</v>
      </c>
      <c r="G52" s="29">
        <v>0.17299999999999999</v>
      </c>
      <c r="H52" s="25">
        <v>161419</v>
      </c>
    </row>
    <row r="53" spans="1:8" x14ac:dyDescent="0.35">
      <c r="A53" s="1" t="s">
        <v>55</v>
      </c>
      <c r="B53" s="4">
        <v>900975</v>
      </c>
      <c r="C53" s="7">
        <v>0.94799999999999995</v>
      </c>
      <c r="D53" s="4">
        <v>0</v>
      </c>
      <c r="E53" s="7">
        <v>0</v>
      </c>
      <c r="F53" s="4">
        <v>49365</v>
      </c>
      <c r="G53" s="7">
        <v>5.1999999999999998E-2</v>
      </c>
      <c r="H53" s="8">
        <v>950340</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111</v>
      </c>
      <c r="C56" s="29">
        <v>1</v>
      </c>
      <c r="D56" s="24">
        <v>0</v>
      </c>
      <c r="E56" s="29">
        <v>0</v>
      </c>
      <c r="F56" s="24">
        <v>0</v>
      </c>
      <c r="G56" s="29">
        <v>0</v>
      </c>
      <c r="H56" s="25">
        <v>111</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618705</v>
      </c>
      <c r="C59" s="7">
        <v>0.98599999999999999</v>
      </c>
      <c r="D59" s="4">
        <v>0</v>
      </c>
      <c r="E59" s="7">
        <v>0</v>
      </c>
      <c r="F59" s="4">
        <v>8968</v>
      </c>
      <c r="G59" s="7">
        <v>1.4E-2</v>
      </c>
      <c r="H59" s="8">
        <v>627673</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156</v>
      </c>
      <c r="B63" s="14">
        <v>10293428</v>
      </c>
      <c r="C63" s="15">
        <v>0.47981355932203379</v>
      </c>
      <c r="D63" s="14">
        <v>0</v>
      </c>
      <c r="E63" s="15">
        <v>0</v>
      </c>
      <c r="F63" s="14">
        <v>555762</v>
      </c>
      <c r="G63" s="15">
        <v>2.8694915254237289E-2</v>
      </c>
      <c r="H63" s="14">
        <v>10849190</v>
      </c>
    </row>
    <row r="64" spans="1:8" x14ac:dyDescent="0.35">
      <c r="A64" s="65" t="s">
        <v>285</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4"/>
  <dimension ref="A1:H64"/>
  <sheetViews>
    <sheetView workbookViewId="0">
      <selection sqref="A1:H1"/>
    </sheetView>
  </sheetViews>
  <sheetFormatPr defaultRowHeight="15" x14ac:dyDescent="0.35"/>
  <cols>
    <col min="1" max="1" width="22.75" customWidth="1"/>
    <col min="2" max="8" width="20.75" customWidth="1"/>
  </cols>
  <sheetData>
    <row r="1" spans="1:8" ht="54.55" customHeight="1" x14ac:dyDescent="0.35">
      <c r="A1" s="63" t="s">
        <v>309</v>
      </c>
      <c r="B1" s="63"/>
      <c r="C1" s="63"/>
      <c r="D1" s="63"/>
      <c r="E1" s="63"/>
      <c r="F1" s="63"/>
      <c r="G1" s="63"/>
      <c r="H1" s="63"/>
    </row>
    <row r="2" spans="1:8" ht="20.149999999999999" x14ac:dyDescent="0.5">
      <c r="A2" s="64" t="s">
        <v>260</v>
      </c>
      <c r="B2" s="64"/>
      <c r="C2" s="64"/>
      <c r="D2" s="64"/>
      <c r="E2" s="64"/>
      <c r="F2" s="64"/>
      <c r="G2" s="64"/>
      <c r="H2" s="64"/>
    </row>
    <row r="3" spans="1:8" s="2" customFormat="1" ht="78" customHeight="1" x14ac:dyDescent="0.35">
      <c r="A3" s="47" t="s">
        <v>0</v>
      </c>
      <c r="B3" s="45" t="s">
        <v>171</v>
      </c>
      <c r="C3" s="48" t="s">
        <v>172</v>
      </c>
      <c r="D3" s="45" t="s">
        <v>173</v>
      </c>
      <c r="E3" s="48" t="s">
        <v>174</v>
      </c>
      <c r="F3" s="45" t="s">
        <v>175</v>
      </c>
      <c r="G3" s="48" t="s">
        <v>176</v>
      </c>
      <c r="H3" s="46" t="s">
        <v>177</v>
      </c>
    </row>
    <row r="4" spans="1:8" x14ac:dyDescent="0.35">
      <c r="A4" s="28" t="s">
        <v>6</v>
      </c>
      <c r="B4" s="24">
        <v>423575</v>
      </c>
      <c r="C4" s="29">
        <v>0.754</v>
      </c>
      <c r="D4" s="24">
        <v>0</v>
      </c>
      <c r="E4" s="29">
        <v>0</v>
      </c>
      <c r="F4" s="24">
        <v>138013</v>
      </c>
      <c r="G4" s="29">
        <v>0.246</v>
      </c>
      <c r="H4" s="25">
        <v>561588</v>
      </c>
    </row>
    <row r="5" spans="1:8" x14ac:dyDescent="0.35">
      <c r="A5" s="1" t="s">
        <v>7</v>
      </c>
      <c r="B5" s="4">
        <v>0</v>
      </c>
      <c r="C5" s="7">
        <v>0</v>
      </c>
      <c r="D5" s="4">
        <v>0</v>
      </c>
      <c r="E5" s="7">
        <v>0</v>
      </c>
      <c r="F5" s="4">
        <v>0</v>
      </c>
      <c r="G5" s="7">
        <v>0</v>
      </c>
      <c r="H5" s="8">
        <v>0</v>
      </c>
    </row>
    <row r="6" spans="1:8" x14ac:dyDescent="0.35">
      <c r="A6" s="28" t="s">
        <v>8</v>
      </c>
      <c r="B6" s="24">
        <v>0</v>
      </c>
      <c r="C6" s="29">
        <v>0</v>
      </c>
      <c r="D6" s="24">
        <v>0</v>
      </c>
      <c r="E6" s="29">
        <v>0</v>
      </c>
      <c r="F6" s="24">
        <v>0</v>
      </c>
      <c r="G6" s="29">
        <v>0</v>
      </c>
      <c r="H6" s="25">
        <v>0</v>
      </c>
    </row>
    <row r="7" spans="1:8" x14ac:dyDescent="0.35">
      <c r="A7" s="1" t="s">
        <v>9</v>
      </c>
      <c r="B7" s="4">
        <v>328268</v>
      </c>
      <c r="C7" s="7">
        <v>0.95299999999999996</v>
      </c>
      <c r="D7" s="4">
        <v>0</v>
      </c>
      <c r="E7" s="7">
        <v>0</v>
      </c>
      <c r="F7" s="4">
        <v>16141</v>
      </c>
      <c r="G7" s="7">
        <v>4.7E-2</v>
      </c>
      <c r="H7" s="8">
        <v>344409</v>
      </c>
    </row>
    <row r="8" spans="1:8" x14ac:dyDescent="0.35">
      <c r="A8" s="28" t="s">
        <v>10</v>
      </c>
      <c r="B8" s="24">
        <v>0</v>
      </c>
      <c r="C8" s="29">
        <v>0</v>
      </c>
      <c r="D8" s="24">
        <v>0</v>
      </c>
      <c r="E8" s="29">
        <v>0</v>
      </c>
      <c r="F8" s="24">
        <v>0</v>
      </c>
      <c r="G8" s="29">
        <v>0</v>
      </c>
      <c r="H8" s="25">
        <v>0</v>
      </c>
    </row>
    <row r="9" spans="1:8" x14ac:dyDescent="0.35">
      <c r="A9" s="1" t="s">
        <v>11</v>
      </c>
      <c r="B9" s="4">
        <v>66547</v>
      </c>
      <c r="C9" s="7">
        <v>1</v>
      </c>
      <c r="D9" s="4">
        <v>0</v>
      </c>
      <c r="E9" s="7">
        <v>0</v>
      </c>
      <c r="F9" s="4">
        <v>0</v>
      </c>
      <c r="G9" s="7">
        <v>0</v>
      </c>
      <c r="H9" s="8">
        <v>66547</v>
      </c>
    </row>
    <row r="10" spans="1:8" x14ac:dyDescent="0.35">
      <c r="A10" s="28" t="s">
        <v>12</v>
      </c>
      <c r="B10" s="24">
        <v>417048</v>
      </c>
      <c r="C10" s="29">
        <v>0.749</v>
      </c>
      <c r="D10" s="24">
        <v>0</v>
      </c>
      <c r="E10" s="29">
        <v>0</v>
      </c>
      <c r="F10" s="24">
        <v>139493</v>
      </c>
      <c r="G10" s="29">
        <v>0.251</v>
      </c>
      <c r="H10" s="25">
        <v>556541</v>
      </c>
    </row>
    <row r="11" spans="1:8" x14ac:dyDescent="0.35">
      <c r="A11" s="1" t="s">
        <v>13</v>
      </c>
      <c r="B11" s="4">
        <v>35646</v>
      </c>
      <c r="C11" s="7">
        <v>1</v>
      </c>
      <c r="D11" s="4">
        <v>0</v>
      </c>
      <c r="E11" s="7">
        <v>0</v>
      </c>
      <c r="F11" s="4">
        <v>0</v>
      </c>
      <c r="G11" s="7">
        <v>0</v>
      </c>
      <c r="H11" s="8">
        <v>35646</v>
      </c>
    </row>
    <row r="12" spans="1:8" x14ac:dyDescent="0.35">
      <c r="A12" s="28" t="s">
        <v>14</v>
      </c>
      <c r="B12" s="24">
        <v>0</v>
      </c>
      <c r="C12" s="29">
        <v>0</v>
      </c>
      <c r="D12" s="24">
        <v>0</v>
      </c>
      <c r="E12" s="29">
        <v>0</v>
      </c>
      <c r="F12" s="24">
        <v>0</v>
      </c>
      <c r="G12" s="29">
        <v>0</v>
      </c>
      <c r="H12" s="25">
        <v>0</v>
      </c>
    </row>
    <row r="13" spans="1:8" x14ac:dyDescent="0.35">
      <c r="A13" s="1" t="s">
        <v>15</v>
      </c>
      <c r="B13" s="4">
        <v>521962</v>
      </c>
      <c r="C13" s="7">
        <v>0.96799999999999997</v>
      </c>
      <c r="D13" s="4">
        <v>0</v>
      </c>
      <c r="E13" s="7">
        <v>0</v>
      </c>
      <c r="F13" s="4">
        <v>17296</v>
      </c>
      <c r="G13" s="7">
        <v>3.2000000000000001E-2</v>
      </c>
      <c r="H13" s="8">
        <v>539258</v>
      </c>
    </row>
    <row r="14" spans="1:8" x14ac:dyDescent="0.35">
      <c r="A14" s="28" t="s">
        <v>16</v>
      </c>
      <c r="B14" s="24">
        <v>0</v>
      </c>
      <c r="C14" s="29">
        <v>0</v>
      </c>
      <c r="D14" s="24">
        <v>0</v>
      </c>
      <c r="E14" s="29">
        <v>0</v>
      </c>
      <c r="F14" s="24">
        <v>0</v>
      </c>
      <c r="G14" s="29">
        <v>0</v>
      </c>
      <c r="H14" s="25">
        <v>0</v>
      </c>
    </row>
    <row r="15" spans="1:8" x14ac:dyDescent="0.35">
      <c r="A15" s="1" t="s">
        <v>17</v>
      </c>
      <c r="B15" s="4">
        <v>96423</v>
      </c>
      <c r="C15" s="7">
        <v>1</v>
      </c>
      <c r="D15" s="4">
        <v>0</v>
      </c>
      <c r="E15" s="7">
        <v>0</v>
      </c>
      <c r="F15" s="4">
        <v>0</v>
      </c>
      <c r="G15" s="7">
        <v>0</v>
      </c>
      <c r="H15" s="8">
        <v>96423</v>
      </c>
    </row>
    <row r="16" spans="1:8" x14ac:dyDescent="0.35">
      <c r="A16" s="28" t="s">
        <v>18</v>
      </c>
      <c r="B16" s="24">
        <v>0</v>
      </c>
      <c r="C16" s="29">
        <v>0</v>
      </c>
      <c r="D16" s="24">
        <v>0</v>
      </c>
      <c r="E16" s="29">
        <v>0</v>
      </c>
      <c r="F16" s="24">
        <v>0</v>
      </c>
      <c r="G16" s="29">
        <v>0</v>
      </c>
      <c r="H16" s="25">
        <v>0</v>
      </c>
    </row>
    <row r="17" spans="1:8" x14ac:dyDescent="0.35">
      <c r="A17" s="1" t="s">
        <v>19</v>
      </c>
      <c r="B17" s="4">
        <v>0</v>
      </c>
      <c r="C17" s="7">
        <v>0</v>
      </c>
      <c r="D17" s="4">
        <v>0</v>
      </c>
      <c r="E17" s="7">
        <v>0</v>
      </c>
      <c r="F17" s="4">
        <v>0</v>
      </c>
      <c r="G17" s="7">
        <v>0</v>
      </c>
      <c r="H17" s="8">
        <v>0</v>
      </c>
    </row>
    <row r="18" spans="1:8" x14ac:dyDescent="0.35">
      <c r="A18" s="28" t="s">
        <v>20</v>
      </c>
      <c r="B18" s="24">
        <v>567299</v>
      </c>
      <c r="C18" s="29">
        <v>0.94399999999999995</v>
      </c>
      <c r="D18" s="24">
        <v>0</v>
      </c>
      <c r="E18" s="29">
        <v>0</v>
      </c>
      <c r="F18" s="24">
        <v>33423</v>
      </c>
      <c r="G18" s="29">
        <v>5.6000000000000001E-2</v>
      </c>
      <c r="H18" s="25">
        <v>600722</v>
      </c>
    </row>
    <row r="19" spans="1:8" x14ac:dyDescent="0.35">
      <c r="A19" s="1" t="s">
        <v>21</v>
      </c>
      <c r="B19" s="4">
        <v>111897</v>
      </c>
      <c r="C19" s="7">
        <v>1</v>
      </c>
      <c r="D19" s="4">
        <v>0</v>
      </c>
      <c r="E19" s="7">
        <v>0</v>
      </c>
      <c r="F19" s="4">
        <v>0</v>
      </c>
      <c r="G19" s="7">
        <v>0</v>
      </c>
      <c r="H19" s="8">
        <v>111897</v>
      </c>
    </row>
    <row r="20" spans="1:8" x14ac:dyDescent="0.35">
      <c r="A20" s="28" t="s">
        <v>22</v>
      </c>
      <c r="B20" s="24">
        <v>0</v>
      </c>
      <c r="C20" s="29">
        <v>0</v>
      </c>
      <c r="D20" s="24">
        <v>0</v>
      </c>
      <c r="E20" s="29">
        <v>0</v>
      </c>
      <c r="F20" s="24">
        <v>0</v>
      </c>
      <c r="G20" s="29">
        <v>0</v>
      </c>
      <c r="H20" s="25">
        <v>0</v>
      </c>
    </row>
    <row r="21" spans="1:8" x14ac:dyDescent="0.35">
      <c r="A21" s="1" t="s">
        <v>23</v>
      </c>
      <c r="B21" s="4">
        <v>0</v>
      </c>
      <c r="C21" s="7">
        <v>0</v>
      </c>
      <c r="D21" s="4">
        <v>0</v>
      </c>
      <c r="E21" s="7">
        <v>0</v>
      </c>
      <c r="F21" s="4">
        <v>0</v>
      </c>
      <c r="G21" s="7">
        <v>0</v>
      </c>
      <c r="H21" s="8">
        <v>0</v>
      </c>
    </row>
    <row r="22" spans="1:8" x14ac:dyDescent="0.35">
      <c r="A22" s="28" t="s">
        <v>24</v>
      </c>
      <c r="B22" s="24">
        <v>4512807</v>
      </c>
      <c r="C22" s="29">
        <v>0.97</v>
      </c>
      <c r="D22" s="24">
        <v>0</v>
      </c>
      <c r="E22" s="29">
        <v>0</v>
      </c>
      <c r="F22" s="24">
        <v>141247</v>
      </c>
      <c r="G22" s="29">
        <v>0.03</v>
      </c>
      <c r="H22" s="25">
        <v>4654054</v>
      </c>
    </row>
    <row r="23" spans="1:8" x14ac:dyDescent="0.35">
      <c r="A23" s="1" t="s">
        <v>25</v>
      </c>
      <c r="B23" s="4">
        <v>0</v>
      </c>
      <c r="C23" s="7">
        <v>0</v>
      </c>
      <c r="D23" s="4">
        <v>0</v>
      </c>
      <c r="E23" s="7">
        <v>0</v>
      </c>
      <c r="F23" s="4">
        <v>0</v>
      </c>
      <c r="G23" s="7">
        <v>0</v>
      </c>
      <c r="H23" s="8">
        <v>0</v>
      </c>
    </row>
    <row r="24" spans="1:8" x14ac:dyDescent="0.35">
      <c r="A24" s="28" t="s">
        <v>26</v>
      </c>
      <c r="B24" s="24">
        <v>0</v>
      </c>
      <c r="C24" s="29">
        <v>0</v>
      </c>
      <c r="D24" s="24">
        <v>0</v>
      </c>
      <c r="E24" s="29">
        <v>0</v>
      </c>
      <c r="F24" s="24">
        <v>0</v>
      </c>
      <c r="G24" s="29">
        <v>0</v>
      </c>
      <c r="H24" s="25">
        <v>0</v>
      </c>
    </row>
    <row r="25" spans="1:8" x14ac:dyDescent="0.35">
      <c r="A25" s="1" t="s">
        <v>27</v>
      </c>
      <c r="B25" s="4">
        <v>0</v>
      </c>
      <c r="C25" s="7">
        <v>0</v>
      </c>
      <c r="D25" s="4">
        <v>0</v>
      </c>
      <c r="E25" s="7">
        <v>0</v>
      </c>
      <c r="F25" s="4">
        <v>0</v>
      </c>
      <c r="G25" s="7">
        <v>0</v>
      </c>
      <c r="H25" s="8">
        <v>0</v>
      </c>
    </row>
    <row r="26" spans="1:8" x14ac:dyDescent="0.35">
      <c r="A26" s="28" t="s">
        <v>28</v>
      </c>
      <c r="B26" s="24">
        <v>103437</v>
      </c>
      <c r="C26" s="29">
        <v>1</v>
      </c>
      <c r="D26" s="24">
        <v>0</v>
      </c>
      <c r="E26" s="29">
        <v>0</v>
      </c>
      <c r="F26" s="24">
        <v>0</v>
      </c>
      <c r="G26" s="29">
        <v>0</v>
      </c>
      <c r="H26" s="25">
        <v>103437</v>
      </c>
    </row>
    <row r="27" spans="1:8" x14ac:dyDescent="0.35">
      <c r="A27" s="1" t="s">
        <v>29</v>
      </c>
      <c r="B27" s="4">
        <v>290506</v>
      </c>
      <c r="C27" s="7">
        <v>0.995</v>
      </c>
      <c r="D27" s="4">
        <v>0</v>
      </c>
      <c r="E27" s="7">
        <v>0</v>
      </c>
      <c r="F27" s="4">
        <v>1525</v>
      </c>
      <c r="G27" s="7">
        <v>5.0000000000000001E-3</v>
      </c>
      <c r="H27" s="8">
        <v>292031</v>
      </c>
    </row>
    <row r="28" spans="1:8" x14ac:dyDescent="0.35">
      <c r="A28" s="28" t="s">
        <v>30</v>
      </c>
      <c r="B28" s="24">
        <v>8399</v>
      </c>
      <c r="C28" s="29">
        <v>1</v>
      </c>
      <c r="D28" s="24">
        <v>0</v>
      </c>
      <c r="E28" s="29">
        <v>0</v>
      </c>
      <c r="F28" s="24">
        <v>0</v>
      </c>
      <c r="G28" s="29">
        <v>0</v>
      </c>
      <c r="H28" s="25">
        <v>8399</v>
      </c>
    </row>
    <row r="29" spans="1:8" x14ac:dyDescent="0.35">
      <c r="A29" s="1" t="s">
        <v>31</v>
      </c>
      <c r="B29" s="4">
        <v>0</v>
      </c>
      <c r="C29" s="7">
        <v>0</v>
      </c>
      <c r="D29" s="4">
        <v>0</v>
      </c>
      <c r="E29" s="7">
        <v>0</v>
      </c>
      <c r="F29" s="4">
        <v>0</v>
      </c>
      <c r="G29" s="7">
        <v>0</v>
      </c>
      <c r="H29" s="8">
        <v>0</v>
      </c>
    </row>
    <row r="30" spans="1:8" x14ac:dyDescent="0.35">
      <c r="A30" s="28" t="s">
        <v>32</v>
      </c>
      <c r="B30" s="24">
        <v>0</v>
      </c>
      <c r="C30" s="29">
        <v>0</v>
      </c>
      <c r="D30" s="24">
        <v>0</v>
      </c>
      <c r="E30" s="29">
        <v>0</v>
      </c>
      <c r="F30" s="24">
        <v>0</v>
      </c>
      <c r="G30" s="29">
        <v>0</v>
      </c>
      <c r="H30" s="25">
        <v>0</v>
      </c>
    </row>
    <row r="31" spans="1:8" x14ac:dyDescent="0.35">
      <c r="A31" s="1" t="s">
        <v>33</v>
      </c>
      <c r="B31" s="4">
        <v>0</v>
      </c>
      <c r="C31" s="7">
        <v>0</v>
      </c>
      <c r="D31" s="4">
        <v>0</v>
      </c>
      <c r="E31" s="7">
        <v>0</v>
      </c>
      <c r="F31" s="4">
        <v>0</v>
      </c>
      <c r="G31" s="7">
        <v>0</v>
      </c>
      <c r="H31" s="8">
        <v>0</v>
      </c>
    </row>
    <row r="32" spans="1:8" x14ac:dyDescent="0.35">
      <c r="A32" s="28" t="s">
        <v>34</v>
      </c>
      <c r="B32" s="24">
        <v>0</v>
      </c>
      <c r="C32" s="29">
        <v>0</v>
      </c>
      <c r="D32" s="24">
        <v>0</v>
      </c>
      <c r="E32" s="29">
        <v>0</v>
      </c>
      <c r="F32" s="24">
        <v>0</v>
      </c>
      <c r="G32" s="29">
        <v>0</v>
      </c>
      <c r="H32" s="25">
        <v>0</v>
      </c>
    </row>
    <row r="33" spans="1:8" x14ac:dyDescent="0.35">
      <c r="A33" s="1" t="s">
        <v>35</v>
      </c>
      <c r="B33" s="4">
        <v>270561</v>
      </c>
      <c r="C33" s="7">
        <v>0.83799999999999997</v>
      </c>
      <c r="D33" s="4">
        <v>0</v>
      </c>
      <c r="E33" s="7">
        <v>0</v>
      </c>
      <c r="F33" s="4">
        <v>52339</v>
      </c>
      <c r="G33" s="7">
        <v>0.16200000000000001</v>
      </c>
      <c r="H33" s="8">
        <v>322900</v>
      </c>
    </row>
    <row r="34" spans="1:8" x14ac:dyDescent="0.35">
      <c r="A34" s="28" t="s">
        <v>36</v>
      </c>
      <c r="B34" s="24">
        <v>0</v>
      </c>
      <c r="C34" s="29">
        <v>0</v>
      </c>
      <c r="D34" s="24">
        <v>0</v>
      </c>
      <c r="E34" s="29">
        <v>0</v>
      </c>
      <c r="F34" s="24">
        <v>0</v>
      </c>
      <c r="G34" s="29">
        <v>0</v>
      </c>
      <c r="H34" s="25">
        <v>0</v>
      </c>
    </row>
    <row r="35" spans="1:8" x14ac:dyDescent="0.35">
      <c r="A35" s="1" t="s">
        <v>37</v>
      </c>
      <c r="B35" s="4">
        <v>0</v>
      </c>
      <c r="C35" s="7">
        <v>0</v>
      </c>
      <c r="D35" s="4">
        <v>0</v>
      </c>
      <c r="E35" s="7">
        <v>0</v>
      </c>
      <c r="F35" s="4">
        <v>0</v>
      </c>
      <c r="G35" s="7">
        <v>0</v>
      </c>
      <c r="H35" s="8">
        <v>0</v>
      </c>
    </row>
    <row r="36" spans="1:8" x14ac:dyDescent="0.35">
      <c r="A36" s="28" t="s">
        <v>38</v>
      </c>
      <c r="B36" s="24">
        <v>0</v>
      </c>
      <c r="C36" s="29">
        <v>0</v>
      </c>
      <c r="D36" s="24">
        <v>0</v>
      </c>
      <c r="E36" s="29">
        <v>0</v>
      </c>
      <c r="F36" s="24">
        <v>0</v>
      </c>
      <c r="G36" s="29">
        <v>0</v>
      </c>
      <c r="H36" s="25">
        <v>0</v>
      </c>
    </row>
    <row r="37" spans="1:8" x14ac:dyDescent="0.35">
      <c r="A37" s="1" t="s">
        <v>39</v>
      </c>
      <c r="B37" s="4">
        <v>1063282</v>
      </c>
      <c r="C37" s="7">
        <v>0.89500000000000002</v>
      </c>
      <c r="D37" s="4">
        <v>0</v>
      </c>
      <c r="E37" s="7">
        <v>0</v>
      </c>
      <c r="F37" s="4">
        <v>125349</v>
      </c>
      <c r="G37" s="7">
        <v>0.106</v>
      </c>
      <c r="H37" s="8">
        <v>1188631</v>
      </c>
    </row>
    <row r="38" spans="1:8" x14ac:dyDescent="0.35">
      <c r="A38" s="28" t="s">
        <v>40</v>
      </c>
      <c r="B38" s="24">
        <v>0</v>
      </c>
      <c r="C38" s="29">
        <v>0</v>
      </c>
      <c r="D38" s="24">
        <v>0</v>
      </c>
      <c r="E38" s="29">
        <v>0</v>
      </c>
      <c r="F38" s="24">
        <v>0</v>
      </c>
      <c r="G38" s="29">
        <v>0</v>
      </c>
      <c r="H38" s="25">
        <v>0</v>
      </c>
    </row>
    <row r="39" spans="1:8" x14ac:dyDescent="0.35">
      <c r="A39" s="1" t="s">
        <v>41</v>
      </c>
      <c r="B39" s="4">
        <v>3418</v>
      </c>
      <c r="C39" s="7">
        <v>0.65</v>
      </c>
      <c r="D39" s="4">
        <v>0</v>
      </c>
      <c r="E39" s="7">
        <v>0</v>
      </c>
      <c r="F39" s="4">
        <v>1840</v>
      </c>
      <c r="G39" s="7">
        <v>0.35</v>
      </c>
      <c r="H39" s="8">
        <v>5258</v>
      </c>
    </row>
    <row r="40" spans="1:8" x14ac:dyDescent="0.35">
      <c r="A40" s="28" t="s">
        <v>42</v>
      </c>
      <c r="B40" s="24">
        <v>4653534</v>
      </c>
      <c r="C40" s="29">
        <v>0.92300000000000004</v>
      </c>
      <c r="D40" s="24">
        <v>0</v>
      </c>
      <c r="E40" s="29">
        <v>0</v>
      </c>
      <c r="F40" s="24">
        <v>385822</v>
      </c>
      <c r="G40" s="29">
        <v>7.6999999999999999E-2</v>
      </c>
      <c r="H40" s="25">
        <v>5039356</v>
      </c>
    </row>
    <row r="41" spans="1:8" x14ac:dyDescent="0.35">
      <c r="A41" s="1" t="s">
        <v>43</v>
      </c>
      <c r="B41" s="4">
        <v>510578</v>
      </c>
      <c r="C41" s="7">
        <v>0.94199999999999995</v>
      </c>
      <c r="D41" s="4">
        <v>0</v>
      </c>
      <c r="E41" s="7">
        <v>0</v>
      </c>
      <c r="F41" s="4">
        <v>31426</v>
      </c>
      <c r="G41" s="7">
        <v>5.8000000000000003E-2</v>
      </c>
      <c r="H41" s="8">
        <v>542004</v>
      </c>
    </row>
    <row r="42" spans="1:8" x14ac:dyDescent="0.35">
      <c r="A42" s="28" t="s">
        <v>44</v>
      </c>
      <c r="B42" s="24">
        <v>1352925</v>
      </c>
      <c r="C42" s="29">
        <v>0.95299999999999996</v>
      </c>
      <c r="D42" s="24">
        <v>0</v>
      </c>
      <c r="E42" s="29">
        <v>0</v>
      </c>
      <c r="F42" s="24">
        <v>67477</v>
      </c>
      <c r="G42" s="29">
        <v>4.8000000000000001E-2</v>
      </c>
      <c r="H42" s="25">
        <v>1420402</v>
      </c>
    </row>
    <row r="43" spans="1:8" x14ac:dyDescent="0.35">
      <c r="A43" s="1" t="s">
        <v>45</v>
      </c>
      <c r="B43" s="4">
        <v>176669</v>
      </c>
      <c r="C43" s="7">
        <v>0.93400000000000005</v>
      </c>
      <c r="D43" s="4">
        <v>0</v>
      </c>
      <c r="E43" s="7">
        <v>0</v>
      </c>
      <c r="F43" s="4">
        <v>12590</v>
      </c>
      <c r="G43" s="7">
        <v>6.7000000000000004E-2</v>
      </c>
      <c r="H43" s="8">
        <v>189259</v>
      </c>
    </row>
    <row r="44" spans="1:8" x14ac:dyDescent="0.35">
      <c r="A44" s="28" t="s">
        <v>46</v>
      </c>
      <c r="B44" s="24">
        <v>0</v>
      </c>
      <c r="C44" s="29">
        <v>0</v>
      </c>
      <c r="D44" s="24">
        <v>0</v>
      </c>
      <c r="E44" s="29">
        <v>0</v>
      </c>
      <c r="F44" s="24">
        <v>0</v>
      </c>
      <c r="G44" s="29">
        <v>0</v>
      </c>
      <c r="H44" s="25">
        <v>0</v>
      </c>
    </row>
    <row r="45" spans="1:8" x14ac:dyDescent="0.35">
      <c r="A45" s="1" t="s">
        <v>47</v>
      </c>
      <c r="B45" s="4">
        <v>394884</v>
      </c>
      <c r="C45" s="7">
        <v>0.96799999999999997</v>
      </c>
      <c r="D45" s="4">
        <v>0</v>
      </c>
      <c r="E45" s="7">
        <v>0</v>
      </c>
      <c r="F45" s="4">
        <v>12894</v>
      </c>
      <c r="G45" s="7">
        <v>3.2000000000000001E-2</v>
      </c>
      <c r="H45" s="8">
        <v>407778</v>
      </c>
    </row>
    <row r="46" spans="1:8" x14ac:dyDescent="0.35">
      <c r="A46" s="28" t="s">
        <v>48</v>
      </c>
      <c r="B46" s="24">
        <v>565788</v>
      </c>
      <c r="C46" s="29">
        <v>0.77900000000000003</v>
      </c>
      <c r="D46" s="24">
        <v>0</v>
      </c>
      <c r="E46" s="29">
        <v>0</v>
      </c>
      <c r="F46" s="24">
        <v>161021</v>
      </c>
      <c r="G46" s="29">
        <v>0.222</v>
      </c>
      <c r="H46" s="25">
        <v>726809</v>
      </c>
    </row>
    <row r="47" spans="1:8" x14ac:dyDescent="0.35">
      <c r="A47" s="1" t="s">
        <v>49</v>
      </c>
      <c r="B47" s="4">
        <v>709491</v>
      </c>
      <c r="C47" s="7">
        <v>0.98199999999999998</v>
      </c>
      <c r="D47" s="4">
        <v>0</v>
      </c>
      <c r="E47" s="7">
        <v>0</v>
      </c>
      <c r="F47" s="4">
        <v>12994</v>
      </c>
      <c r="G47" s="7">
        <v>1.7999999999999999E-2</v>
      </c>
      <c r="H47" s="8">
        <v>722485</v>
      </c>
    </row>
    <row r="48" spans="1:8" x14ac:dyDescent="0.35">
      <c r="A48" s="28" t="s">
        <v>50</v>
      </c>
      <c r="B48" s="24">
        <v>228958</v>
      </c>
      <c r="C48" s="29">
        <v>0.996</v>
      </c>
      <c r="D48" s="24">
        <v>0</v>
      </c>
      <c r="E48" s="29">
        <v>0</v>
      </c>
      <c r="F48" s="24">
        <v>985</v>
      </c>
      <c r="G48" s="29">
        <v>4.0000000000000001E-3</v>
      </c>
      <c r="H48" s="25">
        <v>229943</v>
      </c>
    </row>
    <row r="49" spans="1:8" x14ac:dyDescent="0.35">
      <c r="A49" s="1" t="s">
        <v>51</v>
      </c>
      <c r="B49" s="4">
        <v>0</v>
      </c>
      <c r="C49" s="7">
        <v>0</v>
      </c>
      <c r="D49" s="4">
        <v>0</v>
      </c>
      <c r="E49" s="7">
        <v>0</v>
      </c>
      <c r="F49" s="4">
        <v>0</v>
      </c>
      <c r="G49" s="7">
        <v>0</v>
      </c>
      <c r="H49" s="8">
        <v>0</v>
      </c>
    </row>
    <row r="50" spans="1:8" x14ac:dyDescent="0.35">
      <c r="A50" s="28" t="s">
        <v>52</v>
      </c>
      <c r="B50" s="24">
        <v>11707</v>
      </c>
      <c r="C50" s="29">
        <v>1</v>
      </c>
      <c r="D50" s="24">
        <v>0</v>
      </c>
      <c r="E50" s="29">
        <v>0</v>
      </c>
      <c r="F50" s="24">
        <v>0</v>
      </c>
      <c r="G50" s="29">
        <v>0</v>
      </c>
      <c r="H50" s="25">
        <v>11707</v>
      </c>
    </row>
    <row r="51" spans="1:8" x14ac:dyDescent="0.35">
      <c r="A51" s="1" t="s">
        <v>53</v>
      </c>
      <c r="B51" s="4">
        <v>287807</v>
      </c>
      <c r="C51" s="7">
        <v>0.83399999999999996</v>
      </c>
      <c r="D51" s="4">
        <v>0</v>
      </c>
      <c r="E51" s="7">
        <v>0</v>
      </c>
      <c r="F51" s="4">
        <v>57206</v>
      </c>
      <c r="G51" s="7">
        <v>0.16600000000000001</v>
      </c>
      <c r="H51" s="8">
        <v>345013</v>
      </c>
    </row>
    <row r="52" spans="1:8" x14ac:dyDescent="0.35">
      <c r="A52" s="28" t="s">
        <v>54</v>
      </c>
      <c r="B52" s="24">
        <v>326810</v>
      </c>
      <c r="C52" s="29">
        <v>0.80700000000000005</v>
      </c>
      <c r="D52" s="24">
        <v>0</v>
      </c>
      <c r="E52" s="29">
        <v>0</v>
      </c>
      <c r="F52" s="24">
        <v>78320</v>
      </c>
      <c r="G52" s="29">
        <v>0.193</v>
      </c>
      <c r="H52" s="25">
        <v>405130</v>
      </c>
    </row>
    <row r="53" spans="1:8" x14ac:dyDescent="0.35">
      <c r="A53" s="1" t="s">
        <v>55</v>
      </c>
      <c r="B53" s="4">
        <v>1788301</v>
      </c>
      <c r="C53" s="7">
        <v>0.93600000000000005</v>
      </c>
      <c r="D53" s="4">
        <v>0</v>
      </c>
      <c r="E53" s="7">
        <v>0</v>
      </c>
      <c r="F53" s="4">
        <v>122652</v>
      </c>
      <c r="G53" s="7">
        <v>6.4000000000000001E-2</v>
      </c>
      <c r="H53" s="8">
        <v>1910953</v>
      </c>
    </row>
    <row r="54" spans="1:8" x14ac:dyDescent="0.35">
      <c r="A54" s="28" t="s">
        <v>56</v>
      </c>
      <c r="B54" s="24">
        <v>0</v>
      </c>
      <c r="C54" s="29">
        <v>0</v>
      </c>
      <c r="D54" s="24">
        <v>0</v>
      </c>
      <c r="E54" s="29">
        <v>0</v>
      </c>
      <c r="F54" s="24">
        <v>0</v>
      </c>
      <c r="G54" s="29">
        <v>0</v>
      </c>
      <c r="H54" s="25">
        <v>0</v>
      </c>
    </row>
    <row r="55" spans="1:8" x14ac:dyDescent="0.35">
      <c r="A55" s="1" t="s">
        <v>57</v>
      </c>
      <c r="B55" s="4">
        <v>0</v>
      </c>
      <c r="C55" s="7">
        <v>0</v>
      </c>
      <c r="D55" s="4">
        <v>0</v>
      </c>
      <c r="E55" s="7">
        <v>0</v>
      </c>
      <c r="F55" s="4">
        <v>0</v>
      </c>
      <c r="G55" s="7">
        <v>0</v>
      </c>
      <c r="H55" s="8">
        <v>0</v>
      </c>
    </row>
    <row r="56" spans="1:8" x14ac:dyDescent="0.35">
      <c r="A56" s="28" t="s">
        <v>58</v>
      </c>
      <c r="B56" s="24">
        <v>8341</v>
      </c>
      <c r="C56" s="29">
        <v>1</v>
      </c>
      <c r="D56" s="24">
        <v>0</v>
      </c>
      <c r="E56" s="29">
        <v>0</v>
      </c>
      <c r="F56" s="24">
        <v>0</v>
      </c>
      <c r="G56" s="29">
        <v>0</v>
      </c>
      <c r="H56" s="25">
        <v>8341</v>
      </c>
    </row>
    <row r="57" spans="1:8" x14ac:dyDescent="0.35">
      <c r="A57" s="1" t="s">
        <v>59</v>
      </c>
      <c r="B57" s="4">
        <v>0</v>
      </c>
      <c r="C57" s="7">
        <v>0</v>
      </c>
      <c r="D57" s="4">
        <v>0</v>
      </c>
      <c r="E57" s="7">
        <v>0</v>
      </c>
      <c r="F57" s="4">
        <v>0</v>
      </c>
      <c r="G57" s="7">
        <v>0</v>
      </c>
      <c r="H57" s="8">
        <v>0</v>
      </c>
    </row>
    <row r="58" spans="1:8" x14ac:dyDescent="0.35">
      <c r="A58" s="28" t="s">
        <v>60</v>
      </c>
      <c r="B58" s="24">
        <v>0</v>
      </c>
      <c r="C58" s="29">
        <v>0</v>
      </c>
      <c r="D58" s="24">
        <v>0</v>
      </c>
      <c r="E58" s="29">
        <v>0</v>
      </c>
      <c r="F58" s="24">
        <v>0</v>
      </c>
      <c r="G58" s="29">
        <v>0</v>
      </c>
      <c r="H58" s="25">
        <v>0</v>
      </c>
    </row>
    <row r="59" spans="1:8" x14ac:dyDescent="0.35">
      <c r="A59" s="1" t="s">
        <v>61</v>
      </c>
      <c r="B59" s="4">
        <v>1450841</v>
      </c>
      <c r="C59" s="7">
        <v>0.93899999999999995</v>
      </c>
      <c r="D59" s="4">
        <v>0</v>
      </c>
      <c r="E59" s="7">
        <v>0</v>
      </c>
      <c r="F59" s="4">
        <v>94767</v>
      </c>
      <c r="G59" s="7">
        <v>6.0999999999999999E-2</v>
      </c>
      <c r="H59" s="8">
        <v>1545608</v>
      </c>
    </row>
    <row r="60" spans="1:8" x14ac:dyDescent="0.35">
      <c r="A60" s="28" t="s">
        <v>62</v>
      </c>
      <c r="B60" s="24">
        <v>0</v>
      </c>
      <c r="C60" s="29">
        <v>0</v>
      </c>
      <c r="D60" s="24">
        <v>0</v>
      </c>
      <c r="E60" s="29">
        <v>0</v>
      </c>
      <c r="F60" s="24">
        <v>0</v>
      </c>
      <c r="G60" s="29">
        <v>0</v>
      </c>
      <c r="H60" s="25">
        <v>0</v>
      </c>
    </row>
    <row r="61" spans="1:8" x14ac:dyDescent="0.35">
      <c r="A61" s="1" t="s">
        <v>63</v>
      </c>
      <c r="B61" s="4">
        <v>0</v>
      </c>
      <c r="C61" s="7">
        <v>0</v>
      </c>
      <c r="D61" s="4">
        <v>0</v>
      </c>
      <c r="E61" s="7">
        <v>0</v>
      </c>
      <c r="F61" s="4">
        <v>0</v>
      </c>
      <c r="G61" s="7">
        <v>0</v>
      </c>
      <c r="H61" s="8">
        <v>0</v>
      </c>
    </row>
    <row r="62" spans="1:8" x14ac:dyDescent="0.35">
      <c r="A62" s="31" t="s">
        <v>64</v>
      </c>
      <c r="B62" s="26">
        <v>0</v>
      </c>
      <c r="C62" s="32">
        <v>0</v>
      </c>
      <c r="D62" s="26">
        <v>0</v>
      </c>
      <c r="E62" s="32">
        <v>0</v>
      </c>
      <c r="F62" s="26">
        <v>0</v>
      </c>
      <c r="G62" s="32">
        <v>0</v>
      </c>
      <c r="H62" s="27">
        <v>0</v>
      </c>
    </row>
    <row r="63" spans="1:8" ht="15.45" x14ac:dyDescent="0.4">
      <c r="A63" s="13" t="s">
        <v>156</v>
      </c>
      <c r="B63" s="14">
        <v>21287709</v>
      </c>
      <c r="C63" s="15">
        <v>0.46964406779661005</v>
      </c>
      <c r="D63" s="14">
        <v>0</v>
      </c>
      <c r="E63" s="15">
        <v>0</v>
      </c>
      <c r="F63" s="14">
        <v>1704820</v>
      </c>
      <c r="G63" s="15">
        <v>3.889830508474576E-2</v>
      </c>
      <c r="H63" s="14">
        <v>22992529</v>
      </c>
    </row>
    <row r="64" spans="1:8" x14ac:dyDescent="0.35">
      <c r="A64" s="58" t="s">
        <v>286</v>
      </c>
      <c r="B64" s="60"/>
      <c r="C64" s="61"/>
      <c r="D64" s="60"/>
      <c r="E64" s="61"/>
      <c r="F64" s="60"/>
      <c r="G64" s="61"/>
      <c r="H64" s="62"/>
    </row>
  </sheetData>
  <mergeCells count="2">
    <mergeCell ref="A1:H1"/>
    <mergeCell ref="A2:H2"/>
  </mergeCells>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5"/>
  <dimension ref="A1:E7"/>
  <sheetViews>
    <sheetView workbookViewId="0">
      <selection activeCell="A3" sqref="A3"/>
    </sheetView>
  </sheetViews>
  <sheetFormatPr defaultRowHeight="15" x14ac:dyDescent="0.35"/>
  <cols>
    <col min="1" max="1" width="22.75" customWidth="1"/>
    <col min="2" max="2" width="20.25" customWidth="1"/>
    <col min="3" max="3" width="19.3125" customWidth="1"/>
    <col min="4" max="4" width="23.0625" customWidth="1"/>
    <col min="5" max="5" width="74.5625" customWidth="1"/>
  </cols>
  <sheetData>
    <row r="1" spans="1:5" ht="67.5" customHeight="1" x14ac:dyDescent="0.35">
      <c r="A1" s="63" t="s">
        <v>240</v>
      </c>
      <c r="B1" s="63"/>
      <c r="C1" s="63"/>
      <c r="D1" s="63"/>
      <c r="E1" s="63"/>
    </row>
    <row r="2" spans="1:5" ht="20.149999999999999" x14ac:dyDescent="0.5">
      <c r="A2" s="64" t="s">
        <v>261</v>
      </c>
      <c r="B2" s="64"/>
      <c r="C2" s="64"/>
      <c r="D2" s="64"/>
      <c r="E2" s="64"/>
    </row>
    <row r="3" spans="1:5" x14ac:dyDescent="0.35">
      <c r="A3" s="50" t="s">
        <v>178</v>
      </c>
      <c r="B3" s="51" t="s">
        <v>73</v>
      </c>
      <c r="C3" s="51" t="s">
        <v>67</v>
      </c>
      <c r="D3" s="51" t="s">
        <v>69</v>
      </c>
      <c r="E3" s="52" t="s">
        <v>71</v>
      </c>
    </row>
    <row r="4" spans="1:5" x14ac:dyDescent="0.35">
      <c r="A4" s="28" t="s">
        <v>179</v>
      </c>
      <c r="B4" s="24">
        <f>SUM(Statewide_Summary_Program_Participation[[#This Row],[Child Care Centers]:[Day Care Homes]])</f>
        <v>1423</v>
      </c>
      <c r="C4" s="24">
        <v>1145</v>
      </c>
      <c r="D4" s="24">
        <v>230</v>
      </c>
      <c r="E4" s="25">
        <v>48</v>
      </c>
    </row>
    <row r="5" spans="1:5" x14ac:dyDescent="0.35">
      <c r="A5" s="1" t="s">
        <v>180</v>
      </c>
      <c r="B5" s="4">
        <f>SUM(Statewide_Summary_Program_Participation[[#This Row],[Child Care Centers]:[Day Care Homes]])</f>
        <v>30651</v>
      </c>
      <c r="C5" s="4">
        <v>8223</v>
      </c>
      <c r="D5" s="4">
        <v>315</v>
      </c>
      <c r="E5" s="8">
        <v>22113</v>
      </c>
    </row>
    <row r="6" spans="1:5" x14ac:dyDescent="0.35">
      <c r="A6" s="31" t="s">
        <v>181</v>
      </c>
      <c r="B6" s="26">
        <v>688556</v>
      </c>
      <c r="C6" s="26">
        <v>554120</v>
      </c>
      <c r="D6" s="26">
        <v>24269</v>
      </c>
      <c r="E6" s="27">
        <v>110167</v>
      </c>
    </row>
    <row r="7" spans="1:5" x14ac:dyDescent="0.35">
      <c r="A7" s="66" t="s">
        <v>287</v>
      </c>
      <c r="B7" s="66"/>
      <c r="C7" s="66"/>
      <c r="D7" s="66"/>
      <c r="E7" s="66"/>
    </row>
  </sheetData>
  <mergeCells count="3">
    <mergeCell ref="A1:E1"/>
    <mergeCell ref="A2:E2"/>
    <mergeCell ref="A7:E7"/>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5"/>
  <dimension ref="A1:J67"/>
  <sheetViews>
    <sheetView zoomScaleNormal="100" workbookViewId="0">
      <selection activeCell="A6" sqref="A6"/>
    </sheetView>
  </sheetViews>
  <sheetFormatPr defaultRowHeight="15" x14ac:dyDescent="0.35"/>
  <cols>
    <col min="1" max="1" width="23.75" customWidth="1"/>
    <col min="2" max="10" width="20.75" customWidth="1"/>
  </cols>
  <sheetData>
    <row r="1" spans="1:10" ht="50.05" customHeight="1" x14ac:dyDescent="0.35">
      <c r="A1" s="63" t="s">
        <v>241</v>
      </c>
      <c r="B1" s="63"/>
      <c r="C1" s="63"/>
      <c r="D1" s="63"/>
      <c r="E1" s="63"/>
      <c r="F1" s="63"/>
      <c r="G1" s="63"/>
      <c r="H1" s="63"/>
      <c r="I1" s="63"/>
      <c r="J1" s="63"/>
    </row>
    <row r="2" spans="1:10" ht="20.149999999999999" x14ac:dyDescent="0.5">
      <c r="A2" s="64" t="s">
        <v>262</v>
      </c>
      <c r="B2" s="64"/>
      <c r="C2" s="64"/>
      <c r="D2" s="64"/>
      <c r="E2" s="64"/>
      <c r="F2" s="64"/>
      <c r="G2" s="64"/>
      <c r="H2" s="64"/>
      <c r="I2" s="64"/>
      <c r="J2" s="64"/>
    </row>
    <row r="3" spans="1:10" x14ac:dyDescent="0.35">
      <c r="A3" s="66" t="s">
        <v>182</v>
      </c>
      <c r="B3" s="66"/>
      <c r="C3" s="66"/>
      <c r="D3" s="66"/>
      <c r="E3" s="66"/>
      <c r="F3" s="66"/>
      <c r="G3" s="66"/>
      <c r="H3" s="66"/>
      <c r="I3" s="66"/>
      <c r="J3" s="66"/>
    </row>
    <row r="4" spans="1:10" x14ac:dyDescent="0.35">
      <c r="A4" s="66" t="s">
        <v>183</v>
      </c>
      <c r="B4" s="66"/>
      <c r="C4" s="66"/>
      <c r="D4" s="66"/>
      <c r="E4" s="66"/>
      <c r="F4" s="66"/>
      <c r="G4" s="66"/>
      <c r="H4" s="66"/>
      <c r="I4" s="66"/>
      <c r="J4" s="66"/>
    </row>
    <row r="5" spans="1:10" x14ac:dyDescent="0.35">
      <c r="A5" s="66" t="s">
        <v>184</v>
      </c>
      <c r="B5" s="66"/>
      <c r="C5" s="66"/>
      <c r="D5" s="66"/>
      <c r="E5" s="66"/>
      <c r="F5" s="66"/>
      <c r="G5" s="66"/>
      <c r="H5" s="66"/>
      <c r="I5" s="66"/>
      <c r="J5" s="66"/>
    </row>
    <row r="6" spans="1:10" s="2" customFormat="1" ht="45" customHeight="1" x14ac:dyDescent="0.35">
      <c r="A6" s="47" t="s">
        <v>0</v>
      </c>
      <c r="B6" s="45" t="s">
        <v>185</v>
      </c>
      <c r="C6" s="45" t="s">
        <v>186</v>
      </c>
      <c r="D6" s="45" t="s">
        <v>187</v>
      </c>
      <c r="E6" s="45" t="s">
        <v>188</v>
      </c>
      <c r="F6" s="45" t="s">
        <v>189</v>
      </c>
      <c r="G6" s="45" t="s">
        <v>190</v>
      </c>
      <c r="H6" s="45" t="s">
        <v>191</v>
      </c>
      <c r="I6" s="45" t="s">
        <v>192</v>
      </c>
      <c r="J6" s="46" t="s">
        <v>193</v>
      </c>
    </row>
    <row r="7" spans="1:10" x14ac:dyDescent="0.35">
      <c r="A7" s="28" t="s">
        <v>6</v>
      </c>
      <c r="B7" s="24">
        <v>46</v>
      </c>
      <c r="C7" s="24">
        <v>317</v>
      </c>
      <c r="D7" s="24">
        <v>29304</v>
      </c>
      <c r="E7" s="24">
        <v>3</v>
      </c>
      <c r="F7" s="24">
        <v>7</v>
      </c>
      <c r="G7" s="24">
        <v>293</v>
      </c>
      <c r="H7" s="24"/>
      <c r="I7" s="24">
        <v>771</v>
      </c>
      <c r="J7" s="25">
        <v>3109</v>
      </c>
    </row>
    <row r="8" spans="1:10" x14ac:dyDescent="0.35">
      <c r="A8" s="1" t="s">
        <v>7</v>
      </c>
      <c r="B8" s="4">
        <v>0</v>
      </c>
      <c r="C8" s="4">
        <v>0</v>
      </c>
      <c r="D8" s="4">
        <v>0</v>
      </c>
      <c r="E8" s="4">
        <v>0</v>
      </c>
      <c r="F8" s="4">
        <v>0</v>
      </c>
      <c r="G8" s="4">
        <v>0</v>
      </c>
      <c r="H8" s="4">
        <v>0</v>
      </c>
      <c r="I8" s="4">
        <v>0</v>
      </c>
      <c r="J8" s="8">
        <v>0</v>
      </c>
    </row>
    <row r="9" spans="1:10" x14ac:dyDescent="0.35">
      <c r="A9" s="28" t="s">
        <v>8</v>
      </c>
      <c r="B9" s="24">
        <v>2</v>
      </c>
      <c r="C9" s="24">
        <v>13</v>
      </c>
      <c r="D9" s="24">
        <v>230</v>
      </c>
      <c r="E9" s="24">
        <v>0</v>
      </c>
      <c r="F9" s="24">
        <v>0</v>
      </c>
      <c r="G9" s="24">
        <v>0</v>
      </c>
      <c r="H9" s="24">
        <v>0</v>
      </c>
      <c r="I9" s="24">
        <v>0</v>
      </c>
      <c r="J9" s="25">
        <v>0</v>
      </c>
    </row>
    <row r="10" spans="1:10" x14ac:dyDescent="0.35">
      <c r="A10" s="1" t="s">
        <v>9</v>
      </c>
      <c r="B10" s="4">
        <v>16</v>
      </c>
      <c r="C10" s="4">
        <v>60</v>
      </c>
      <c r="D10" s="4">
        <v>2934</v>
      </c>
      <c r="E10" s="4">
        <v>2</v>
      </c>
      <c r="F10" s="4">
        <v>5</v>
      </c>
      <c r="G10" s="4">
        <v>158</v>
      </c>
      <c r="H10" s="4">
        <v>1</v>
      </c>
      <c r="I10" s="4">
        <v>291</v>
      </c>
      <c r="J10" s="8">
        <v>1624</v>
      </c>
    </row>
    <row r="11" spans="1:10" x14ac:dyDescent="0.35">
      <c r="A11" s="28" t="s">
        <v>10</v>
      </c>
      <c r="B11" s="24">
        <v>2</v>
      </c>
      <c r="C11" s="24">
        <v>10</v>
      </c>
      <c r="D11" s="24">
        <v>145</v>
      </c>
      <c r="E11" s="24">
        <v>0</v>
      </c>
      <c r="F11" s="24">
        <v>0</v>
      </c>
      <c r="G11" s="24">
        <v>0</v>
      </c>
      <c r="H11" s="24">
        <v>0</v>
      </c>
      <c r="I11" s="24">
        <v>0</v>
      </c>
      <c r="J11" s="25">
        <v>0</v>
      </c>
    </row>
    <row r="12" spans="1:10" x14ac:dyDescent="0.35">
      <c r="A12" s="1" t="s">
        <v>11</v>
      </c>
      <c r="B12" s="4">
        <v>2</v>
      </c>
      <c r="C12" s="4">
        <v>10</v>
      </c>
      <c r="D12" s="4">
        <v>388</v>
      </c>
      <c r="E12" s="4">
        <v>0</v>
      </c>
      <c r="F12" s="4">
        <v>0</v>
      </c>
      <c r="G12" s="4">
        <v>0</v>
      </c>
      <c r="H12" s="4">
        <v>1</v>
      </c>
      <c r="I12" s="4">
        <v>78</v>
      </c>
      <c r="J12" s="8">
        <v>221</v>
      </c>
    </row>
    <row r="13" spans="1:10" x14ac:dyDescent="0.35">
      <c r="A13" s="28" t="s">
        <v>12</v>
      </c>
      <c r="B13" s="24">
        <v>18</v>
      </c>
      <c r="C13" s="24">
        <v>148</v>
      </c>
      <c r="D13" s="24">
        <v>9073</v>
      </c>
      <c r="E13" s="24">
        <v>2</v>
      </c>
      <c r="F13" s="24">
        <v>3</v>
      </c>
      <c r="G13" s="24">
        <v>139</v>
      </c>
      <c r="H13" s="24">
        <v>1</v>
      </c>
      <c r="I13" s="24">
        <v>688</v>
      </c>
      <c r="J13" s="25">
        <v>2564</v>
      </c>
    </row>
    <row r="14" spans="1:10" x14ac:dyDescent="0.35">
      <c r="A14" s="1" t="s">
        <v>13</v>
      </c>
      <c r="B14" s="4">
        <v>2</v>
      </c>
      <c r="C14" s="4">
        <v>12</v>
      </c>
      <c r="D14" s="4">
        <v>643</v>
      </c>
      <c r="E14" s="4">
        <v>0</v>
      </c>
      <c r="F14" s="4">
        <v>0</v>
      </c>
      <c r="G14" s="4">
        <v>0</v>
      </c>
      <c r="H14" s="4">
        <v>1</v>
      </c>
      <c r="I14" s="4">
        <v>58</v>
      </c>
      <c r="J14" s="8">
        <v>119</v>
      </c>
    </row>
    <row r="15" spans="1:10" x14ac:dyDescent="0.35">
      <c r="A15" s="28" t="s">
        <v>14</v>
      </c>
      <c r="B15" s="24">
        <v>6</v>
      </c>
      <c r="C15" s="24">
        <v>25</v>
      </c>
      <c r="D15" s="24">
        <v>1350</v>
      </c>
      <c r="E15" s="24">
        <v>1</v>
      </c>
      <c r="F15" s="24">
        <v>2</v>
      </c>
      <c r="G15" s="24">
        <v>70</v>
      </c>
      <c r="H15" s="24">
        <v>0</v>
      </c>
      <c r="I15" s="24">
        <v>0</v>
      </c>
      <c r="J15" s="25">
        <v>0</v>
      </c>
    </row>
    <row r="16" spans="1:10" x14ac:dyDescent="0.35">
      <c r="A16" s="1" t="s">
        <v>15</v>
      </c>
      <c r="B16" s="4">
        <v>40</v>
      </c>
      <c r="C16" s="4">
        <v>330</v>
      </c>
      <c r="D16" s="4">
        <v>15266</v>
      </c>
      <c r="E16" s="4">
        <v>5</v>
      </c>
      <c r="F16" s="4">
        <v>6</v>
      </c>
      <c r="G16" s="4">
        <v>632</v>
      </c>
      <c r="H16" s="4">
        <v>1</v>
      </c>
      <c r="I16" s="4">
        <v>529</v>
      </c>
      <c r="J16" s="8">
        <v>2630</v>
      </c>
    </row>
    <row r="17" spans="1:10" x14ac:dyDescent="0.35">
      <c r="A17" s="28" t="s">
        <v>16</v>
      </c>
      <c r="B17" s="24">
        <v>2</v>
      </c>
      <c r="C17" s="24">
        <v>6</v>
      </c>
      <c r="D17" s="24">
        <v>231</v>
      </c>
      <c r="E17" s="24">
        <v>0</v>
      </c>
      <c r="F17" s="24">
        <v>0</v>
      </c>
      <c r="G17" s="24">
        <v>0</v>
      </c>
      <c r="H17" s="24">
        <v>0</v>
      </c>
      <c r="I17" s="24">
        <v>0</v>
      </c>
      <c r="J17" s="25">
        <v>0</v>
      </c>
    </row>
    <row r="18" spans="1:10" x14ac:dyDescent="0.35">
      <c r="A18" s="1" t="s">
        <v>17</v>
      </c>
      <c r="B18" s="4">
        <v>17</v>
      </c>
      <c r="C18" s="4">
        <v>56</v>
      </c>
      <c r="D18" s="4">
        <v>1990</v>
      </c>
      <c r="E18" s="4">
        <v>3</v>
      </c>
      <c r="F18" s="4">
        <v>4</v>
      </c>
      <c r="G18" s="4">
        <v>88</v>
      </c>
      <c r="H18" s="4">
        <v>1</v>
      </c>
      <c r="I18" s="4">
        <v>128</v>
      </c>
      <c r="J18" s="8">
        <v>478</v>
      </c>
    </row>
    <row r="19" spans="1:10" x14ac:dyDescent="0.35">
      <c r="A19" s="28" t="s">
        <v>18</v>
      </c>
      <c r="B19" s="24">
        <v>10</v>
      </c>
      <c r="C19" s="24">
        <v>60</v>
      </c>
      <c r="D19" s="24">
        <v>3148</v>
      </c>
      <c r="E19" s="24">
        <v>1</v>
      </c>
      <c r="F19" s="24">
        <v>3</v>
      </c>
      <c r="G19" s="24">
        <v>132</v>
      </c>
      <c r="H19" s="24">
        <v>0</v>
      </c>
      <c r="I19" s="24">
        <v>0</v>
      </c>
      <c r="J19" s="25">
        <v>0</v>
      </c>
    </row>
    <row r="20" spans="1:10" x14ac:dyDescent="0.35">
      <c r="A20" s="1" t="s">
        <v>19</v>
      </c>
      <c r="B20" s="4">
        <v>3</v>
      </c>
      <c r="C20" s="4">
        <v>10</v>
      </c>
      <c r="D20" s="4">
        <v>258</v>
      </c>
      <c r="E20" s="4">
        <v>0</v>
      </c>
      <c r="F20" s="4">
        <v>0</v>
      </c>
      <c r="G20" s="4">
        <v>0</v>
      </c>
      <c r="H20" s="4">
        <v>0</v>
      </c>
      <c r="I20" s="4">
        <v>0</v>
      </c>
      <c r="J20" s="8">
        <v>0</v>
      </c>
    </row>
    <row r="21" spans="1:10" x14ac:dyDescent="0.35">
      <c r="A21" s="28" t="s">
        <v>20</v>
      </c>
      <c r="B21" s="24">
        <v>42</v>
      </c>
      <c r="C21" s="24">
        <v>184</v>
      </c>
      <c r="D21" s="24">
        <v>14380</v>
      </c>
      <c r="E21" s="24">
        <v>2</v>
      </c>
      <c r="F21" s="24">
        <v>2</v>
      </c>
      <c r="G21" s="24">
        <v>158</v>
      </c>
      <c r="H21" s="24">
        <v>1</v>
      </c>
      <c r="I21" s="24">
        <v>574</v>
      </c>
      <c r="J21" s="25">
        <v>2737</v>
      </c>
    </row>
    <row r="22" spans="1:10" x14ac:dyDescent="0.35">
      <c r="A22" s="1" t="s">
        <v>21</v>
      </c>
      <c r="B22" s="4">
        <v>5</v>
      </c>
      <c r="C22" s="4">
        <v>28</v>
      </c>
      <c r="D22" s="4">
        <v>1272</v>
      </c>
      <c r="E22" s="4">
        <v>1</v>
      </c>
      <c r="F22" s="4">
        <v>3</v>
      </c>
      <c r="G22" s="4">
        <v>100</v>
      </c>
      <c r="H22" s="4">
        <v>1</v>
      </c>
      <c r="I22" s="4">
        <v>89</v>
      </c>
      <c r="J22" s="8">
        <v>268</v>
      </c>
    </row>
    <row r="23" spans="1:10" x14ac:dyDescent="0.35">
      <c r="A23" s="28" t="s">
        <v>22</v>
      </c>
      <c r="B23" s="24">
        <v>8</v>
      </c>
      <c r="C23" s="24">
        <v>24</v>
      </c>
      <c r="D23" s="24">
        <v>1031</v>
      </c>
      <c r="E23" s="24">
        <v>0</v>
      </c>
      <c r="F23" s="24">
        <v>0</v>
      </c>
      <c r="G23" s="24">
        <v>0</v>
      </c>
      <c r="H23" s="24">
        <v>0</v>
      </c>
      <c r="I23" s="24">
        <v>0</v>
      </c>
      <c r="J23" s="25">
        <v>0</v>
      </c>
    </row>
    <row r="24" spans="1:10" x14ac:dyDescent="0.35">
      <c r="A24" s="1" t="s">
        <v>23</v>
      </c>
      <c r="B24" s="4">
        <v>3</v>
      </c>
      <c r="C24" s="4">
        <v>10</v>
      </c>
      <c r="D24" s="4">
        <v>256</v>
      </c>
      <c r="E24" s="4">
        <v>0</v>
      </c>
      <c r="F24" s="4">
        <v>0</v>
      </c>
      <c r="G24" s="4">
        <v>0</v>
      </c>
      <c r="H24" s="4">
        <v>0</v>
      </c>
      <c r="I24" s="4">
        <v>0</v>
      </c>
      <c r="J24" s="8">
        <v>0</v>
      </c>
    </row>
    <row r="25" spans="1:10" x14ac:dyDescent="0.35">
      <c r="A25" s="28" t="s">
        <v>24</v>
      </c>
      <c r="B25" s="24">
        <v>286</v>
      </c>
      <c r="C25" s="24">
        <v>2623</v>
      </c>
      <c r="D25" s="24">
        <v>204845</v>
      </c>
      <c r="E25" s="24">
        <v>141</v>
      </c>
      <c r="F25" s="24">
        <v>175</v>
      </c>
      <c r="G25" s="24">
        <v>15912</v>
      </c>
      <c r="H25" s="24">
        <v>6</v>
      </c>
      <c r="I25" s="24">
        <v>4024</v>
      </c>
      <c r="J25" s="25">
        <v>22335</v>
      </c>
    </row>
    <row r="26" spans="1:10" x14ac:dyDescent="0.35">
      <c r="A26" s="1" t="s">
        <v>25</v>
      </c>
      <c r="B26" s="4">
        <v>4</v>
      </c>
      <c r="C26" s="4">
        <v>30</v>
      </c>
      <c r="D26" s="4">
        <v>321</v>
      </c>
      <c r="E26" s="4">
        <v>0</v>
      </c>
      <c r="F26" s="4">
        <v>0</v>
      </c>
      <c r="G26" s="4">
        <v>0</v>
      </c>
      <c r="H26" s="4">
        <v>0</v>
      </c>
      <c r="I26" s="4">
        <v>0</v>
      </c>
      <c r="J26" s="8">
        <v>0</v>
      </c>
    </row>
    <row r="27" spans="1:10" x14ac:dyDescent="0.35">
      <c r="A27" s="28" t="s">
        <v>26</v>
      </c>
      <c r="B27" s="24">
        <v>7</v>
      </c>
      <c r="C27" s="24">
        <v>34</v>
      </c>
      <c r="D27" s="24">
        <v>1606</v>
      </c>
      <c r="E27" s="24">
        <v>0</v>
      </c>
      <c r="F27" s="24">
        <v>0</v>
      </c>
      <c r="G27" s="24">
        <v>0</v>
      </c>
      <c r="H27" s="24">
        <v>0</v>
      </c>
      <c r="I27" s="24">
        <v>0</v>
      </c>
      <c r="J27" s="25">
        <v>0</v>
      </c>
    </row>
    <row r="28" spans="1:10" x14ac:dyDescent="0.35">
      <c r="A28" s="1" t="s">
        <v>27</v>
      </c>
      <c r="B28" s="4">
        <v>0</v>
      </c>
      <c r="C28" s="4">
        <v>0</v>
      </c>
      <c r="D28" s="4">
        <v>0</v>
      </c>
      <c r="E28" s="4">
        <v>0</v>
      </c>
      <c r="F28" s="4">
        <v>0</v>
      </c>
      <c r="G28" s="4">
        <v>0</v>
      </c>
      <c r="H28" s="4">
        <v>0</v>
      </c>
      <c r="I28" s="4">
        <v>0</v>
      </c>
      <c r="J28" s="8">
        <v>0</v>
      </c>
    </row>
    <row r="29" spans="1:10" x14ac:dyDescent="0.35">
      <c r="A29" s="28" t="s">
        <v>28</v>
      </c>
      <c r="B29" s="24">
        <v>10</v>
      </c>
      <c r="C29" s="24">
        <v>32</v>
      </c>
      <c r="D29" s="24">
        <v>1907</v>
      </c>
      <c r="E29" s="24">
        <v>0</v>
      </c>
      <c r="F29" s="24">
        <v>0</v>
      </c>
      <c r="G29" s="24">
        <v>0</v>
      </c>
      <c r="H29" s="24">
        <v>1</v>
      </c>
      <c r="I29" s="24">
        <v>117</v>
      </c>
      <c r="J29" s="25">
        <v>463</v>
      </c>
    </row>
    <row r="30" spans="1:10" x14ac:dyDescent="0.35">
      <c r="A30" s="1" t="s">
        <v>29</v>
      </c>
      <c r="B30" s="4">
        <v>13</v>
      </c>
      <c r="C30" s="4">
        <v>66</v>
      </c>
      <c r="D30" s="4">
        <v>4280</v>
      </c>
      <c r="E30" s="4">
        <v>2</v>
      </c>
      <c r="F30" s="4">
        <v>2</v>
      </c>
      <c r="G30" s="4">
        <v>64</v>
      </c>
      <c r="H30" s="4">
        <v>1</v>
      </c>
      <c r="I30" s="4">
        <v>265</v>
      </c>
      <c r="J30" s="8">
        <v>1302</v>
      </c>
    </row>
    <row r="31" spans="1:10" x14ac:dyDescent="0.35">
      <c r="A31" s="28" t="s">
        <v>30</v>
      </c>
      <c r="B31" s="24">
        <v>1</v>
      </c>
      <c r="C31" s="24">
        <v>2</v>
      </c>
      <c r="D31" s="24">
        <v>0</v>
      </c>
      <c r="E31" s="24">
        <v>0</v>
      </c>
      <c r="F31" s="24">
        <v>0</v>
      </c>
      <c r="G31" s="24">
        <v>0</v>
      </c>
      <c r="H31" s="24">
        <v>1</v>
      </c>
      <c r="I31" s="24">
        <v>19</v>
      </c>
      <c r="J31" s="25">
        <v>49</v>
      </c>
    </row>
    <row r="32" spans="1:10" x14ac:dyDescent="0.35">
      <c r="A32" s="1" t="s">
        <v>31</v>
      </c>
      <c r="B32" s="4">
        <v>0</v>
      </c>
      <c r="C32" s="4">
        <v>0</v>
      </c>
      <c r="D32" s="4">
        <v>0</v>
      </c>
      <c r="E32" s="4">
        <v>0</v>
      </c>
      <c r="F32" s="4">
        <v>0</v>
      </c>
      <c r="G32" s="4">
        <v>0</v>
      </c>
      <c r="H32" s="4">
        <v>0</v>
      </c>
      <c r="I32" s="4">
        <v>0</v>
      </c>
      <c r="J32" s="8">
        <v>0</v>
      </c>
    </row>
    <row r="33" spans="1:10" x14ac:dyDescent="0.35">
      <c r="A33" s="28" t="s">
        <v>32</v>
      </c>
      <c r="B33" s="24">
        <v>14</v>
      </c>
      <c r="C33" s="24">
        <v>87</v>
      </c>
      <c r="D33" s="24">
        <v>6036</v>
      </c>
      <c r="E33" s="24">
        <v>0</v>
      </c>
      <c r="F33" s="24">
        <v>0</v>
      </c>
      <c r="G33" s="24">
        <v>0</v>
      </c>
      <c r="H33" s="24">
        <v>0</v>
      </c>
      <c r="I33" s="24">
        <v>0</v>
      </c>
      <c r="J33" s="25">
        <v>0</v>
      </c>
    </row>
    <row r="34" spans="1:10" x14ac:dyDescent="0.35">
      <c r="A34" s="1" t="s">
        <v>33</v>
      </c>
      <c r="B34" s="4">
        <v>7</v>
      </c>
      <c r="C34" s="4">
        <v>59</v>
      </c>
      <c r="D34" s="4">
        <v>2870</v>
      </c>
      <c r="E34" s="4">
        <v>0</v>
      </c>
      <c r="F34" s="4">
        <v>0</v>
      </c>
      <c r="G34" s="4">
        <v>0</v>
      </c>
      <c r="H34" s="4">
        <v>0</v>
      </c>
      <c r="I34" s="4">
        <v>0</v>
      </c>
      <c r="J34" s="8">
        <v>0</v>
      </c>
    </row>
    <row r="35" spans="1:10" x14ac:dyDescent="0.35">
      <c r="A35" s="28" t="s">
        <v>34</v>
      </c>
      <c r="B35" s="24">
        <v>3</v>
      </c>
      <c r="C35" s="24">
        <v>7</v>
      </c>
      <c r="D35" s="24">
        <v>253</v>
      </c>
      <c r="E35" s="24">
        <v>0</v>
      </c>
      <c r="F35" s="24">
        <v>0</v>
      </c>
      <c r="G35" s="24">
        <v>0</v>
      </c>
      <c r="H35" s="24">
        <v>0</v>
      </c>
      <c r="I35" s="24">
        <v>0</v>
      </c>
      <c r="J35" s="25">
        <v>0</v>
      </c>
    </row>
    <row r="36" spans="1:10" x14ac:dyDescent="0.35">
      <c r="A36" s="1" t="s">
        <v>35</v>
      </c>
      <c r="B36" s="4">
        <v>56</v>
      </c>
      <c r="C36" s="4">
        <v>315</v>
      </c>
      <c r="D36" s="4">
        <v>23793</v>
      </c>
      <c r="E36" s="4">
        <v>15</v>
      </c>
      <c r="F36" s="4">
        <v>31</v>
      </c>
      <c r="G36" s="4">
        <v>1525</v>
      </c>
      <c r="H36" s="4">
        <v>1</v>
      </c>
      <c r="I36" s="4">
        <v>260</v>
      </c>
      <c r="J36" s="8">
        <v>984</v>
      </c>
    </row>
    <row r="37" spans="1:10" x14ac:dyDescent="0.35">
      <c r="A37" s="28" t="s">
        <v>36</v>
      </c>
      <c r="B37" s="24">
        <v>6</v>
      </c>
      <c r="C37" s="24">
        <v>30</v>
      </c>
      <c r="D37" s="24">
        <v>1061</v>
      </c>
      <c r="E37" s="24">
        <v>0</v>
      </c>
      <c r="F37" s="24">
        <v>0</v>
      </c>
      <c r="G37" s="24">
        <v>0</v>
      </c>
      <c r="H37" s="24">
        <v>0</v>
      </c>
      <c r="I37" s="24">
        <v>0</v>
      </c>
      <c r="J37" s="25">
        <v>0</v>
      </c>
    </row>
    <row r="38" spans="1:10" x14ac:dyDescent="0.35">
      <c r="A38" s="1" t="s">
        <v>37</v>
      </c>
      <c r="B38" s="4">
        <v>4</v>
      </c>
      <c r="C38" s="4">
        <v>14</v>
      </c>
      <c r="D38" s="4">
        <v>233</v>
      </c>
      <c r="E38" s="4">
        <v>0</v>
      </c>
      <c r="F38" s="4">
        <v>0</v>
      </c>
      <c r="G38" s="4">
        <v>0</v>
      </c>
      <c r="H38" s="4">
        <v>0</v>
      </c>
      <c r="I38" s="4">
        <v>0</v>
      </c>
      <c r="J38" s="8">
        <v>0</v>
      </c>
    </row>
    <row r="39" spans="1:10" x14ac:dyDescent="0.35">
      <c r="A39" s="28" t="s">
        <v>38</v>
      </c>
      <c r="B39" s="24">
        <v>47</v>
      </c>
      <c r="C39" s="24">
        <v>273</v>
      </c>
      <c r="D39" s="24">
        <v>21557</v>
      </c>
      <c r="E39" s="24">
        <v>6</v>
      </c>
      <c r="F39" s="24">
        <v>7</v>
      </c>
      <c r="G39" s="24">
        <v>500</v>
      </c>
      <c r="H39" s="24">
        <v>0</v>
      </c>
      <c r="I39" s="24">
        <v>0</v>
      </c>
      <c r="J39" s="25">
        <v>0</v>
      </c>
    </row>
    <row r="40" spans="1:10" x14ac:dyDescent="0.35">
      <c r="A40" s="1" t="s">
        <v>39</v>
      </c>
      <c r="B40" s="4">
        <v>47</v>
      </c>
      <c r="C40" s="4">
        <v>325</v>
      </c>
      <c r="D40" s="4">
        <v>22256</v>
      </c>
      <c r="E40" s="4">
        <v>3</v>
      </c>
      <c r="F40" s="4">
        <v>3</v>
      </c>
      <c r="G40" s="4">
        <v>246</v>
      </c>
      <c r="H40" s="4">
        <v>2</v>
      </c>
      <c r="I40" s="4">
        <v>1223</v>
      </c>
      <c r="J40" s="8">
        <v>5844</v>
      </c>
    </row>
    <row r="41" spans="1:10" x14ac:dyDescent="0.35">
      <c r="A41" s="28" t="s">
        <v>40</v>
      </c>
      <c r="B41" s="24">
        <v>2</v>
      </c>
      <c r="C41" s="24">
        <v>8</v>
      </c>
      <c r="D41" s="24">
        <v>798</v>
      </c>
      <c r="E41" s="24">
        <v>0</v>
      </c>
      <c r="F41" s="24">
        <v>0</v>
      </c>
      <c r="G41" s="24">
        <v>0</v>
      </c>
      <c r="H41" s="24">
        <v>0</v>
      </c>
      <c r="I41" s="24">
        <v>0</v>
      </c>
      <c r="J41" s="25">
        <v>0</v>
      </c>
    </row>
    <row r="42" spans="1:10" x14ac:dyDescent="0.35">
      <c r="A42" s="1" t="s">
        <v>41</v>
      </c>
      <c r="B42" s="4">
        <v>58</v>
      </c>
      <c r="C42" s="4">
        <v>354</v>
      </c>
      <c r="D42" s="4">
        <v>24130</v>
      </c>
      <c r="E42" s="4">
        <v>4</v>
      </c>
      <c r="F42" s="4">
        <v>4</v>
      </c>
      <c r="G42" s="4">
        <v>189</v>
      </c>
      <c r="H42" s="4">
        <v>2</v>
      </c>
      <c r="I42" s="4">
        <v>63</v>
      </c>
      <c r="J42" s="8">
        <v>42</v>
      </c>
    </row>
    <row r="43" spans="1:10" x14ac:dyDescent="0.35">
      <c r="A43" s="28" t="s">
        <v>42</v>
      </c>
      <c r="B43" s="24">
        <v>80</v>
      </c>
      <c r="C43" s="24">
        <v>604</v>
      </c>
      <c r="D43" s="24">
        <v>46797</v>
      </c>
      <c r="E43" s="24">
        <v>12</v>
      </c>
      <c r="F43" s="24">
        <v>17</v>
      </c>
      <c r="G43" s="24">
        <v>1468</v>
      </c>
      <c r="H43" s="24">
        <v>4</v>
      </c>
      <c r="I43" s="24">
        <v>4610</v>
      </c>
      <c r="J43" s="25">
        <v>24830</v>
      </c>
    </row>
    <row r="44" spans="1:10" x14ac:dyDescent="0.35">
      <c r="A44" s="1" t="s">
        <v>43</v>
      </c>
      <c r="B44" s="4">
        <v>35</v>
      </c>
      <c r="C44" s="4">
        <v>240</v>
      </c>
      <c r="D44" s="4">
        <v>12851</v>
      </c>
      <c r="E44" s="4">
        <v>7</v>
      </c>
      <c r="F44" s="4">
        <v>10</v>
      </c>
      <c r="G44" s="4">
        <v>784</v>
      </c>
      <c r="H44" s="4">
        <v>2</v>
      </c>
      <c r="I44" s="4">
        <v>549</v>
      </c>
      <c r="J44" s="8">
        <v>2437</v>
      </c>
    </row>
    <row r="45" spans="1:10" x14ac:dyDescent="0.35">
      <c r="A45" s="28" t="s">
        <v>44</v>
      </c>
      <c r="B45" s="24">
        <v>14</v>
      </c>
      <c r="C45" s="24">
        <v>164</v>
      </c>
      <c r="D45" s="24">
        <v>6880</v>
      </c>
      <c r="E45" s="24">
        <v>0</v>
      </c>
      <c r="F45" s="24">
        <v>0</v>
      </c>
      <c r="G45" s="24">
        <v>0</v>
      </c>
      <c r="H45" s="24">
        <v>1</v>
      </c>
      <c r="I45" s="24">
        <v>1589</v>
      </c>
      <c r="J45" s="25">
        <v>6806</v>
      </c>
    </row>
    <row r="46" spans="1:10" x14ac:dyDescent="0.35">
      <c r="A46" s="1" t="s">
        <v>45</v>
      </c>
      <c r="B46" s="4">
        <v>5</v>
      </c>
      <c r="C46" s="4">
        <v>69</v>
      </c>
      <c r="D46" s="4">
        <v>1616</v>
      </c>
      <c r="E46" s="4">
        <v>0</v>
      </c>
      <c r="F46" s="4">
        <v>0</v>
      </c>
      <c r="G46" s="4">
        <v>0</v>
      </c>
      <c r="H46" s="4">
        <v>1</v>
      </c>
      <c r="I46" s="4">
        <v>186</v>
      </c>
      <c r="J46" s="8">
        <v>865</v>
      </c>
    </row>
    <row r="47" spans="1:10" x14ac:dyDescent="0.35">
      <c r="A47" s="28" t="s">
        <v>46</v>
      </c>
      <c r="B47" s="24">
        <v>24</v>
      </c>
      <c r="C47" s="24">
        <v>224</v>
      </c>
      <c r="D47" s="24">
        <v>3936</v>
      </c>
      <c r="E47" s="24">
        <v>0</v>
      </c>
      <c r="F47" s="24">
        <v>0</v>
      </c>
      <c r="G47" s="24">
        <v>0</v>
      </c>
      <c r="H47" s="24">
        <v>0</v>
      </c>
      <c r="I47" s="24">
        <v>0</v>
      </c>
      <c r="J47" s="25">
        <v>0</v>
      </c>
    </row>
    <row r="48" spans="1:10" x14ac:dyDescent="0.35">
      <c r="A48" s="1" t="s">
        <v>47</v>
      </c>
      <c r="B48" s="4">
        <v>14</v>
      </c>
      <c r="C48" s="4">
        <v>109</v>
      </c>
      <c r="D48" s="4">
        <v>4842</v>
      </c>
      <c r="E48" s="4">
        <v>1</v>
      </c>
      <c r="F48" s="4">
        <v>2</v>
      </c>
      <c r="G48" s="4">
        <v>43</v>
      </c>
      <c r="H48" s="4">
        <v>2</v>
      </c>
      <c r="I48" s="4">
        <v>421</v>
      </c>
      <c r="J48" s="8">
        <v>1743</v>
      </c>
    </row>
    <row r="49" spans="1:10" x14ac:dyDescent="0.35">
      <c r="A49" s="28" t="s">
        <v>48</v>
      </c>
      <c r="B49" s="24">
        <v>35</v>
      </c>
      <c r="C49" s="24">
        <v>374</v>
      </c>
      <c r="D49" s="24">
        <v>23570</v>
      </c>
      <c r="E49" s="24">
        <v>6</v>
      </c>
      <c r="F49" s="24">
        <v>9</v>
      </c>
      <c r="G49" s="24">
        <v>659</v>
      </c>
      <c r="H49" s="24">
        <v>2</v>
      </c>
      <c r="I49" s="24">
        <v>815</v>
      </c>
      <c r="J49" s="25">
        <v>3760</v>
      </c>
    </row>
    <row r="50" spans="1:10" x14ac:dyDescent="0.35">
      <c r="A50" s="1" t="s">
        <v>49</v>
      </c>
      <c r="B50" s="4">
        <v>13</v>
      </c>
      <c r="C50" s="4">
        <v>41</v>
      </c>
      <c r="D50" s="4">
        <v>1475</v>
      </c>
      <c r="E50" s="4">
        <v>1</v>
      </c>
      <c r="F50" s="4">
        <v>2</v>
      </c>
      <c r="G50" s="4">
        <v>75</v>
      </c>
      <c r="H50" s="4">
        <v>1</v>
      </c>
      <c r="I50" s="4">
        <v>583</v>
      </c>
      <c r="J50" s="8">
        <v>3001</v>
      </c>
    </row>
    <row r="51" spans="1:10" x14ac:dyDescent="0.35">
      <c r="A51" s="28" t="s">
        <v>50</v>
      </c>
      <c r="B51" s="24">
        <v>13</v>
      </c>
      <c r="C51" s="24">
        <v>72</v>
      </c>
      <c r="D51" s="24">
        <v>2168</v>
      </c>
      <c r="E51" s="24">
        <v>2</v>
      </c>
      <c r="F51" s="24">
        <v>5</v>
      </c>
      <c r="G51" s="24">
        <v>138</v>
      </c>
      <c r="H51" s="24">
        <v>1</v>
      </c>
      <c r="I51" s="24">
        <v>300</v>
      </c>
      <c r="J51" s="25">
        <v>1141</v>
      </c>
    </row>
    <row r="52" spans="1:10" x14ac:dyDescent="0.35">
      <c r="A52" s="1" t="s">
        <v>51</v>
      </c>
      <c r="B52" s="4">
        <v>0</v>
      </c>
      <c r="C52" s="4">
        <v>0</v>
      </c>
      <c r="D52" s="4">
        <v>0</v>
      </c>
      <c r="E52" s="4">
        <v>0</v>
      </c>
      <c r="F52" s="4">
        <v>0</v>
      </c>
      <c r="G52" s="4">
        <v>0</v>
      </c>
      <c r="H52" s="4">
        <v>0</v>
      </c>
      <c r="I52" s="4">
        <v>0</v>
      </c>
      <c r="J52" s="8">
        <v>0</v>
      </c>
    </row>
    <row r="53" spans="1:10" x14ac:dyDescent="0.35">
      <c r="A53" s="28" t="s">
        <v>52</v>
      </c>
      <c r="B53" s="24">
        <v>7</v>
      </c>
      <c r="C53" s="24">
        <v>11</v>
      </c>
      <c r="D53" s="24">
        <v>529</v>
      </c>
      <c r="E53" s="24">
        <v>0</v>
      </c>
      <c r="F53" s="24">
        <v>0</v>
      </c>
      <c r="G53" s="24">
        <v>0</v>
      </c>
      <c r="H53" s="24">
        <v>1</v>
      </c>
      <c r="I53" s="24">
        <v>34</v>
      </c>
      <c r="J53" s="25">
        <v>51</v>
      </c>
    </row>
    <row r="54" spans="1:10" x14ac:dyDescent="0.35">
      <c r="A54" s="1" t="s">
        <v>53</v>
      </c>
      <c r="B54" s="4">
        <v>12</v>
      </c>
      <c r="C54" s="4">
        <v>65</v>
      </c>
      <c r="D54" s="4">
        <v>3333</v>
      </c>
      <c r="E54" s="4">
        <v>1</v>
      </c>
      <c r="F54" s="4">
        <v>1</v>
      </c>
      <c r="G54" s="4">
        <v>54</v>
      </c>
      <c r="H54" s="4">
        <v>2</v>
      </c>
      <c r="I54" s="4">
        <v>382</v>
      </c>
      <c r="J54" s="8">
        <v>1535</v>
      </c>
    </row>
    <row r="55" spans="1:10" x14ac:dyDescent="0.35">
      <c r="A55" s="28" t="s">
        <v>54</v>
      </c>
      <c r="B55" s="24">
        <v>15</v>
      </c>
      <c r="C55" s="24">
        <v>112</v>
      </c>
      <c r="D55" s="24">
        <v>3845</v>
      </c>
      <c r="E55" s="24">
        <v>0</v>
      </c>
      <c r="F55" s="24">
        <v>0</v>
      </c>
      <c r="G55" s="24">
        <v>0</v>
      </c>
      <c r="H55" s="24">
        <v>1</v>
      </c>
      <c r="I55" s="24">
        <v>424</v>
      </c>
      <c r="J55" s="25">
        <v>1959</v>
      </c>
    </row>
    <row r="56" spans="1:10" x14ac:dyDescent="0.35">
      <c r="A56" s="1" t="s">
        <v>55</v>
      </c>
      <c r="B56" s="4">
        <v>18</v>
      </c>
      <c r="C56" s="4">
        <v>106</v>
      </c>
      <c r="D56" s="4">
        <v>8559</v>
      </c>
      <c r="E56" s="4">
        <v>0</v>
      </c>
      <c r="F56" s="4">
        <v>0</v>
      </c>
      <c r="G56" s="4">
        <v>0</v>
      </c>
      <c r="H56" s="4">
        <v>2</v>
      </c>
      <c r="I56" s="4">
        <v>1562</v>
      </c>
      <c r="J56" s="8">
        <v>9678</v>
      </c>
    </row>
    <row r="57" spans="1:10" x14ac:dyDescent="0.35">
      <c r="A57" s="28" t="s">
        <v>56</v>
      </c>
      <c r="B57" s="24">
        <v>4</v>
      </c>
      <c r="C57" s="24">
        <v>27</v>
      </c>
      <c r="D57" s="24">
        <v>2198</v>
      </c>
      <c r="E57" s="24">
        <v>0</v>
      </c>
      <c r="F57" s="24">
        <v>0</v>
      </c>
      <c r="G57" s="24">
        <v>0</v>
      </c>
      <c r="H57" s="24">
        <v>0</v>
      </c>
      <c r="I57" s="24">
        <v>0</v>
      </c>
      <c r="J57" s="25">
        <v>0</v>
      </c>
    </row>
    <row r="58" spans="1:10" x14ac:dyDescent="0.35">
      <c r="A58" s="1" t="s">
        <v>57</v>
      </c>
      <c r="B58" s="4">
        <v>7</v>
      </c>
      <c r="C58" s="4">
        <v>25</v>
      </c>
      <c r="D58" s="4">
        <v>1376</v>
      </c>
      <c r="E58" s="4">
        <v>0</v>
      </c>
      <c r="F58" s="4">
        <v>0</v>
      </c>
      <c r="G58" s="4">
        <v>0</v>
      </c>
      <c r="H58" s="4">
        <v>0</v>
      </c>
      <c r="I58" s="4">
        <v>0</v>
      </c>
      <c r="J58" s="8">
        <v>0</v>
      </c>
    </row>
    <row r="59" spans="1:10" x14ac:dyDescent="0.35">
      <c r="A59" s="28" t="s">
        <v>58</v>
      </c>
      <c r="B59" s="24">
        <v>4</v>
      </c>
      <c r="C59" s="24">
        <v>6</v>
      </c>
      <c r="D59" s="24">
        <v>161</v>
      </c>
      <c r="E59" s="24">
        <v>0</v>
      </c>
      <c r="F59" s="24">
        <v>0</v>
      </c>
      <c r="G59" s="24">
        <v>0</v>
      </c>
      <c r="H59" s="24">
        <v>1</v>
      </c>
      <c r="I59" s="24">
        <v>16</v>
      </c>
      <c r="J59" s="25">
        <v>33</v>
      </c>
    </row>
    <row r="60" spans="1:10" x14ac:dyDescent="0.35">
      <c r="A60" s="1" t="s">
        <v>59</v>
      </c>
      <c r="B60" s="4">
        <v>23</v>
      </c>
      <c r="C60" s="4">
        <v>151</v>
      </c>
      <c r="D60" s="4">
        <v>14544</v>
      </c>
      <c r="E60" s="4">
        <v>0</v>
      </c>
      <c r="F60" s="4">
        <v>0</v>
      </c>
      <c r="G60" s="4">
        <v>0</v>
      </c>
      <c r="H60" s="4">
        <v>0</v>
      </c>
      <c r="I60" s="4">
        <v>0</v>
      </c>
      <c r="J60" s="8">
        <v>0</v>
      </c>
    </row>
    <row r="61" spans="1:10" x14ac:dyDescent="0.35">
      <c r="A61" s="28" t="s">
        <v>60</v>
      </c>
      <c r="B61" s="24">
        <v>1</v>
      </c>
      <c r="C61" s="24">
        <v>1</v>
      </c>
      <c r="D61" s="24">
        <v>8</v>
      </c>
      <c r="E61" s="24">
        <v>0</v>
      </c>
      <c r="F61" s="24">
        <v>0</v>
      </c>
      <c r="G61" s="24">
        <v>0</v>
      </c>
      <c r="H61" s="24">
        <v>0</v>
      </c>
      <c r="I61" s="24">
        <v>0</v>
      </c>
      <c r="J61" s="25">
        <v>0</v>
      </c>
    </row>
    <row r="62" spans="1:10" x14ac:dyDescent="0.35">
      <c r="A62" s="1" t="s">
        <v>61</v>
      </c>
      <c r="B62" s="4">
        <v>19</v>
      </c>
      <c r="C62" s="4">
        <v>102</v>
      </c>
      <c r="D62" s="4">
        <v>7668</v>
      </c>
      <c r="E62" s="4">
        <v>7</v>
      </c>
      <c r="F62" s="4">
        <v>10</v>
      </c>
      <c r="G62" s="4">
        <v>661</v>
      </c>
      <c r="H62" s="4">
        <v>3</v>
      </c>
      <c r="I62" s="4">
        <v>1465</v>
      </c>
      <c r="J62" s="8">
        <v>7559</v>
      </c>
    </row>
    <row r="63" spans="1:10" x14ac:dyDescent="0.35">
      <c r="A63" s="28" t="s">
        <v>62</v>
      </c>
      <c r="B63" s="24">
        <v>5</v>
      </c>
      <c r="C63" s="24">
        <v>20</v>
      </c>
      <c r="D63" s="24">
        <v>1163</v>
      </c>
      <c r="E63" s="24">
        <v>2</v>
      </c>
      <c r="F63" s="24">
        <v>2</v>
      </c>
      <c r="G63" s="24">
        <v>181</v>
      </c>
      <c r="H63" s="24">
        <v>0</v>
      </c>
      <c r="I63" s="24">
        <v>0</v>
      </c>
      <c r="J63" s="25">
        <v>0</v>
      </c>
    </row>
    <row r="64" spans="1:10" x14ac:dyDescent="0.35">
      <c r="A64" s="1" t="s">
        <v>63</v>
      </c>
      <c r="B64" s="4">
        <v>4</v>
      </c>
      <c r="C64" s="4">
        <v>49</v>
      </c>
      <c r="D64" s="4">
        <v>2111</v>
      </c>
      <c r="E64" s="4">
        <v>0</v>
      </c>
      <c r="F64" s="4">
        <v>0</v>
      </c>
      <c r="G64" s="4">
        <v>0</v>
      </c>
      <c r="H64" s="4">
        <v>0</v>
      </c>
      <c r="I64" s="4">
        <v>0</v>
      </c>
      <c r="J64" s="8">
        <v>0</v>
      </c>
    </row>
    <row r="65" spans="1:10" x14ac:dyDescent="0.35">
      <c r="A65" s="31" t="s">
        <v>64</v>
      </c>
      <c r="B65" s="26">
        <v>4</v>
      </c>
      <c r="C65" s="24">
        <v>89</v>
      </c>
      <c r="D65" s="26">
        <v>6645</v>
      </c>
      <c r="E65" s="26">
        <v>0</v>
      </c>
      <c r="F65" s="26">
        <v>0</v>
      </c>
      <c r="G65" s="26">
        <v>0</v>
      </c>
      <c r="H65" s="26">
        <v>0</v>
      </c>
      <c r="I65" s="26">
        <v>0</v>
      </c>
      <c r="J65" s="27">
        <v>0</v>
      </c>
    </row>
    <row r="66" spans="1:10" ht="15.45" x14ac:dyDescent="0.4">
      <c r="A66" s="13" t="s">
        <v>194</v>
      </c>
      <c r="B66" s="14">
        <v>1145</v>
      </c>
      <c r="C66" s="14">
        <v>8223</v>
      </c>
      <c r="D66" s="14">
        <v>554120</v>
      </c>
      <c r="E66" s="14">
        <v>230</v>
      </c>
      <c r="F66" s="14">
        <v>315</v>
      </c>
      <c r="G66" s="14">
        <v>24269</v>
      </c>
      <c r="H66" s="14">
        <v>48</v>
      </c>
      <c r="I66" s="14">
        <v>22113</v>
      </c>
      <c r="J66" s="14">
        <v>110167</v>
      </c>
    </row>
    <row r="67" spans="1:10" x14ac:dyDescent="0.35">
      <c r="A67" s="65" t="s">
        <v>288</v>
      </c>
      <c r="B67" s="65"/>
      <c r="C67" s="65"/>
      <c r="D67" s="65"/>
      <c r="E67" s="65"/>
      <c r="F67" s="65"/>
      <c r="G67" s="65"/>
      <c r="H67" s="65"/>
      <c r="I67" s="65"/>
      <c r="J67" s="65"/>
    </row>
  </sheetData>
  <mergeCells count="6">
    <mergeCell ref="A1:J1"/>
    <mergeCell ref="A2:J2"/>
    <mergeCell ref="A67:J67"/>
    <mergeCell ref="A3:J3"/>
    <mergeCell ref="A4:J4"/>
    <mergeCell ref="A5:J5"/>
  </mergeCell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8"/>
  <sheetViews>
    <sheetView workbookViewId="0">
      <selection activeCell="B4" sqref="B4"/>
    </sheetView>
  </sheetViews>
  <sheetFormatPr defaultRowHeight="15" x14ac:dyDescent="0.35"/>
  <cols>
    <col min="1" max="1" width="29.75" customWidth="1"/>
    <col min="2" max="2" width="20.75" style="3" customWidth="1"/>
    <col min="3" max="3" width="20.75" style="5" customWidth="1"/>
    <col min="4" max="4" width="20.75" style="3" customWidth="1"/>
    <col min="5" max="5" width="20.75" style="5" customWidth="1"/>
    <col min="6" max="6" width="20.75" style="3" customWidth="1"/>
    <col min="7" max="7" width="20.75" style="5" customWidth="1"/>
    <col min="8" max="8" width="20.75" style="3" customWidth="1"/>
    <col min="9" max="9" width="20.75" style="5" customWidth="1"/>
  </cols>
  <sheetData>
    <row r="1" spans="1:9" ht="36.549999999999997" customHeight="1" x14ac:dyDescent="0.35">
      <c r="A1" s="63" t="s">
        <v>236</v>
      </c>
      <c r="B1" s="63"/>
      <c r="C1" s="63"/>
      <c r="D1" s="63"/>
      <c r="E1" s="63"/>
      <c r="F1" s="63"/>
      <c r="G1" s="63"/>
      <c r="H1" s="63"/>
      <c r="I1" s="63"/>
    </row>
    <row r="2" spans="1:9" ht="20.149999999999999" x14ac:dyDescent="0.5">
      <c r="A2" s="64" t="s">
        <v>245</v>
      </c>
      <c r="B2" s="64"/>
      <c r="C2" s="64"/>
      <c r="D2" s="64"/>
      <c r="E2" s="64"/>
      <c r="F2" s="64"/>
      <c r="G2" s="64"/>
      <c r="H2" s="64"/>
      <c r="I2" s="64"/>
    </row>
    <row r="3" spans="1:9" s="2" customFormat="1" ht="45" customHeight="1" x14ac:dyDescent="0.35">
      <c r="A3" s="47" t="s">
        <v>66</v>
      </c>
      <c r="B3" s="45" t="s">
        <v>67</v>
      </c>
      <c r="C3" s="48" t="s">
        <v>68</v>
      </c>
      <c r="D3" s="45" t="s">
        <v>69</v>
      </c>
      <c r="E3" s="48" t="s">
        <v>70</v>
      </c>
      <c r="F3" s="45" t="s">
        <v>71</v>
      </c>
      <c r="G3" s="48" t="s">
        <v>72</v>
      </c>
      <c r="H3" s="45" t="s">
        <v>73</v>
      </c>
      <c r="I3" s="49" t="s">
        <v>74</v>
      </c>
    </row>
    <row r="4" spans="1:9" x14ac:dyDescent="0.35">
      <c r="A4" s="28" t="s">
        <v>75</v>
      </c>
      <c r="B4" s="24">
        <v>15450526</v>
      </c>
      <c r="C4" s="29">
        <v>0.69</v>
      </c>
      <c r="D4" s="24">
        <v>5175730</v>
      </c>
      <c r="E4" s="29">
        <v>0.97299999999999998</v>
      </c>
      <c r="F4" s="24">
        <v>11582641</v>
      </c>
      <c r="G4" s="29">
        <v>0.92900000000000005</v>
      </c>
      <c r="H4" s="24">
        <v>32208897</v>
      </c>
      <c r="I4" s="30">
        <v>0.80200000000000005</v>
      </c>
    </row>
    <row r="5" spans="1:9" x14ac:dyDescent="0.35">
      <c r="A5" s="1" t="s">
        <v>76</v>
      </c>
      <c r="B5" s="4">
        <v>1997878</v>
      </c>
      <c r="C5" s="7">
        <v>8.8999999999999996E-2</v>
      </c>
      <c r="D5" s="4">
        <v>15462</v>
      </c>
      <c r="E5" s="7">
        <v>3.0000000000000001E-3</v>
      </c>
      <c r="F5" s="4">
        <v>0</v>
      </c>
      <c r="G5" s="7">
        <v>0</v>
      </c>
      <c r="H5" s="4">
        <v>2013340</v>
      </c>
      <c r="I5" s="6">
        <v>0.05</v>
      </c>
    </row>
    <row r="6" spans="1:9" x14ac:dyDescent="0.35">
      <c r="A6" s="28" t="s">
        <v>77</v>
      </c>
      <c r="B6" s="24">
        <v>4946273</v>
      </c>
      <c r="C6" s="29">
        <v>0.221</v>
      </c>
      <c r="D6" s="24">
        <v>125721</v>
      </c>
      <c r="E6" s="29">
        <v>2.4E-2</v>
      </c>
      <c r="F6" s="24">
        <v>891737</v>
      </c>
      <c r="G6" s="29">
        <v>7.1999999999999995E-2</v>
      </c>
      <c r="H6" s="24">
        <v>5963731</v>
      </c>
      <c r="I6" s="30">
        <v>0.14799999999999999</v>
      </c>
    </row>
    <row r="7" spans="1:9" ht="15.45" x14ac:dyDescent="0.4">
      <c r="A7" s="13" t="s">
        <v>78</v>
      </c>
      <c r="B7" s="14">
        <v>22394677</v>
      </c>
      <c r="C7" s="15">
        <v>0.99999999999999989</v>
      </c>
      <c r="D7" s="14">
        <v>5316913</v>
      </c>
      <c r="E7" s="15">
        <v>0.99</v>
      </c>
      <c r="F7" s="14">
        <v>12474378</v>
      </c>
      <c r="G7" s="15">
        <v>1.0010000000000001</v>
      </c>
      <c r="H7" s="14">
        <v>40185968</v>
      </c>
      <c r="I7" s="15">
        <v>1</v>
      </c>
    </row>
    <row r="8" spans="1:9" x14ac:dyDescent="0.35">
      <c r="A8" s="65" t="s">
        <v>272</v>
      </c>
      <c r="B8" s="65"/>
      <c r="C8" s="65"/>
      <c r="D8" s="65"/>
      <c r="E8" s="65"/>
      <c r="F8" s="65"/>
      <c r="G8" s="65"/>
      <c r="H8" s="65"/>
      <c r="I8" s="65"/>
    </row>
  </sheetData>
  <mergeCells count="3">
    <mergeCell ref="A1:I1"/>
    <mergeCell ref="A2:I2"/>
    <mergeCell ref="A8:I8"/>
  </mergeCells>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6"/>
  <dimension ref="A1:E8"/>
  <sheetViews>
    <sheetView workbookViewId="0">
      <selection activeCell="A3" sqref="A3"/>
    </sheetView>
  </sheetViews>
  <sheetFormatPr defaultRowHeight="15" x14ac:dyDescent="0.35"/>
  <cols>
    <col min="1" max="1" width="23.75" customWidth="1"/>
    <col min="2" max="2" width="20.25" customWidth="1"/>
    <col min="3" max="3" width="19.3125" customWidth="1"/>
    <col min="4" max="4" width="23.0625" customWidth="1"/>
    <col min="5" max="5" width="73.3125" customWidth="1"/>
  </cols>
  <sheetData>
    <row r="1" spans="1:5" ht="65.05" customHeight="1" x14ac:dyDescent="0.35">
      <c r="A1" s="63" t="s">
        <v>242</v>
      </c>
      <c r="B1" s="63"/>
      <c r="C1" s="63"/>
      <c r="D1" s="63"/>
      <c r="E1" s="63"/>
    </row>
    <row r="2" spans="1:5" ht="20.149999999999999" x14ac:dyDescent="0.5">
      <c r="A2" s="64" t="s">
        <v>263</v>
      </c>
      <c r="B2" s="64"/>
      <c r="C2" s="64"/>
      <c r="D2" s="64"/>
      <c r="E2" s="64"/>
    </row>
    <row r="3" spans="1:5" x14ac:dyDescent="0.35">
      <c r="A3" s="50" t="s">
        <v>195</v>
      </c>
      <c r="B3" s="51" t="s">
        <v>73</v>
      </c>
      <c r="C3" s="51" t="s">
        <v>67</v>
      </c>
      <c r="D3" s="51" t="s">
        <v>69</v>
      </c>
      <c r="E3" s="52" t="s">
        <v>71</v>
      </c>
    </row>
    <row r="4" spans="1:5" x14ac:dyDescent="0.35">
      <c r="A4" s="28" t="s">
        <v>196</v>
      </c>
      <c r="B4" s="24">
        <v>2493535</v>
      </c>
      <c r="C4" s="24">
        <v>2320864</v>
      </c>
      <c r="D4" s="24">
        <v>49789</v>
      </c>
      <c r="E4" s="25">
        <v>122882</v>
      </c>
    </row>
    <row r="5" spans="1:5" x14ac:dyDescent="0.35">
      <c r="A5" s="1" t="s">
        <v>197</v>
      </c>
      <c r="B5" s="4">
        <v>22800</v>
      </c>
      <c r="C5" s="4">
        <v>21170</v>
      </c>
      <c r="D5" s="4">
        <v>169</v>
      </c>
      <c r="E5" s="8">
        <v>1461</v>
      </c>
    </row>
    <row r="6" spans="1:5" x14ac:dyDescent="0.35">
      <c r="A6" s="28" t="s">
        <v>198</v>
      </c>
      <c r="B6" s="24">
        <v>70834</v>
      </c>
      <c r="C6" s="24">
        <v>59665</v>
      </c>
      <c r="D6" s="24">
        <v>1556</v>
      </c>
      <c r="E6" s="25">
        <v>9613</v>
      </c>
    </row>
    <row r="7" spans="1:5" ht="15.45" x14ac:dyDescent="0.4">
      <c r="A7" s="13" t="s">
        <v>199</v>
      </c>
      <c r="B7" s="14">
        <v>2587169</v>
      </c>
      <c r="C7" s="14">
        <v>2401699</v>
      </c>
      <c r="D7" s="14">
        <v>51514</v>
      </c>
      <c r="E7" s="14">
        <v>133956</v>
      </c>
    </row>
    <row r="8" spans="1:5" x14ac:dyDescent="0.35">
      <c r="A8" s="65" t="s">
        <v>289</v>
      </c>
      <c r="B8" s="65"/>
      <c r="C8" s="65"/>
      <c r="D8" s="65"/>
      <c r="E8" s="65"/>
    </row>
  </sheetData>
  <mergeCells count="3">
    <mergeCell ref="A1:E1"/>
    <mergeCell ref="A2:E2"/>
    <mergeCell ref="A8:E8"/>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6"/>
  <dimension ref="A1:K67"/>
  <sheetViews>
    <sheetView tabSelected="1" zoomScaleNormal="100" workbookViewId="0">
      <selection sqref="A1:K1"/>
    </sheetView>
  </sheetViews>
  <sheetFormatPr defaultRowHeight="15" x14ac:dyDescent="0.35"/>
  <cols>
    <col min="1" max="1" width="23.75" customWidth="1"/>
    <col min="2" max="11" width="20.75" customWidth="1"/>
  </cols>
  <sheetData>
    <row r="1" spans="1:11" ht="38.049999999999997" customHeight="1" x14ac:dyDescent="0.35">
      <c r="A1" s="63" t="s">
        <v>243</v>
      </c>
      <c r="B1" s="63"/>
      <c r="C1" s="63"/>
      <c r="D1" s="63"/>
      <c r="E1" s="63"/>
      <c r="F1" s="63"/>
      <c r="G1" s="63"/>
      <c r="H1" s="63"/>
      <c r="I1" s="63"/>
      <c r="J1" s="63"/>
      <c r="K1" s="63"/>
    </row>
    <row r="2" spans="1:11" ht="20.149999999999999" x14ac:dyDescent="0.5">
      <c r="A2" s="64" t="s">
        <v>264</v>
      </c>
      <c r="B2" s="64"/>
      <c r="C2" s="64"/>
      <c r="D2" s="64"/>
      <c r="E2" s="64"/>
      <c r="F2" s="64"/>
      <c r="G2" s="64"/>
      <c r="H2" s="64"/>
      <c r="I2" s="64"/>
      <c r="J2" s="64"/>
      <c r="K2" s="64"/>
    </row>
    <row r="3" spans="1:11" x14ac:dyDescent="0.35">
      <c r="A3" s="66" t="s">
        <v>182</v>
      </c>
      <c r="B3" s="66"/>
      <c r="C3" s="66"/>
      <c r="D3" s="66"/>
      <c r="E3" s="66"/>
      <c r="F3" s="66"/>
      <c r="G3" s="66"/>
      <c r="H3" s="66"/>
      <c r="I3" s="66"/>
      <c r="J3" s="66"/>
      <c r="K3" s="66"/>
    </row>
    <row r="4" spans="1:11" x14ac:dyDescent="0.35">
      <c r="A4" s="66" t="s">
        <v>183</v>
      </c>
      <c r="B4" s="66"/>
      <c r="C4" s="66"/>
      <c r="D4" s="66"/>
      <c r="E4" s="66"/>
      <c r="F4" s="66"/>
      <c r="G4" s="66"/>
      <c r="H4" s="66"/>
      <c r="I4" s="66"/>
      <c r="J4" s="66"/>
      <c r="K4" s="66"/>
    </row>
    <row r="5" spans="1:11" x14ac:dyDescent="0.35">
      <c r="A5" s="66" t="s">
        <v>184</v>
      </c>
      <c r="B5" s="66"/>
      <c r="C5" s="66"/>
      <c r="D5" s="66"/>
      <c r="E5" s="66"/>
      <c r="F5" s="66"/>
      <c r="G5" s="66"/>
      <c r="H5" s="66"/>
      <c r="I5" s="66"/>
      <c r="J5" s="66"/>
      <c r="K5" s="66"/>
    </row>
    <row r="6" spans="1:11" s="2" customFormat="1" ht="45" customHeight="1" x14ac:dyDescent="0.35">
      <c r="A6" s="47" t="s">
        <v>0</v>
      </c>
      <c r="B6" s="45" t="s">
        <v>200</v>
      </c>
      <c r="C6" s="45" t="s">
        <v>201</v>
      </c>
      <c r="D6" s="45" t="s">
        <v>202</v>
      </c>
      <c r="E6" s="45" t="s">
        <v>203</v>
      </c>
      <c r="F6" s="45" t="s">
        <v>204</v>
      </c>
      <c r="G6" s="45" t="s">
        <v>205</v>
      </c>
      <c r="H6" s="45" t="s">
        <v>206</v>
      </c>
      <c r="I6" s="45" t="s">
        <v>207</v>
      </c>
      <c r="J6" s="45" t="s">
        <v>208</v>
      </c>
      <c r="K6" s="46" t="s">
        <v>209</v>
      </c>
    </row>
    <row r="7" spans="1:11" x14ac:dyDescent="0.35">
      <c r="A7" s="28" t="s">
        <v>6</v>
      </c>
      <c r="B7" s="24">
        <v>56326</v>
      </c>
      <c r="C7" s="24">
        <v>1179</v>
      </c>
      <c r="D7" s="24">
        <v>2946</v>
      </c>
      <c r="E7" s="24">
        <v>458</v>
      </c>
      <c r="F7" s="24">
        <v>1</v>
      </c>
      <c r="G7" s="24">
        <v>71</v>
      </c>
      <c r="H7" s="24">
        <v>2620</v>
      </c>
      <c r="I7" s="24">
        <v>29</v>
      </c>
      <c r="J7" s="24">
        <v>913</v>
      </c>
      <c r="K7" s="25">
        <v>64543</v>
      </c>
    </row>
    <row r="8" spans="1:11" x14ac:dyDescent="0.35">
      <c r="A8" s="1" t="s">
        <v>7</v>
      </c>
      <c r="B8" s="4">
        <v>0</v>
      </c>
      <c r="C8" s="4">
        <v>0</v>
      </c>
      <c r="D8" s="4">
        <v>0</v>
      </c>
      <c r="E8" s="4">
        <v>0</v>
      </c>
      <c r="F8" s="4">
        <v>0</v>
      </c>
      <c r="G8" s="4">
        <v>0</v>
      </c>
      <c r="H8" s="4">
        <v>0</v>
      </c>
      <c r="I8" s="4">
        <v>0</v>
      </c>
      <c r="J8" s="4">
        <v>0</v>
      </c>
      <c r="K8" s="8">
        <v>0</v>
      </c>
    </row>
    <row r="9" spans="1:11" x14ac:dyDescent="0.35">
      <c r="A9" s="28" t="s">
        <v>8</v>
      </c>
      <c r="B9" s="24">
        <v>570</v>
      </c>
      <c r="C9" s="24">
        <v>0</v>
      </c>
      <c r="D9" s="24">
        <v>0</v>
      </c>
      <c r="E9" s="24">
        <v>0</v>
      </c>
      <c r="F9" s="24">
        <v>0</v>
      </c>
      <c r="G9" s="24">
        <v>0</v>
      </c>
      <c r="H9" s="24">
        <v>0</v>
      </c>
      <c r="I9" s="24">
        <v>0</v>
      </c>
      <c r="J9" s="24">
        <v>0</v>
      </c>
      <c r="K9" s="25">
        <v>570</v>
      </c>
    </row>
    <row r="10" spans="1:11" x14ac:dyDescent="0.35">
      <c r="A10" s="1" t="s">
        <v>9</v>
      </c>
      <c r="B10" s="4">
        <v>7948</v>
      </c>
      <c r="C10" s="4">
        <v>160</v>
      </c>
      <c r="D10" s="4">
        <v>484</v>
      </c>
      <c r="E10" s="4">
        <v>224</v>
      </c>
      <c r="F10" s="4">
        <v>2</v>
      </c>
      <c r="G10" s="4">
        <v>9</v>
      </c>
      <c r="H10" s="4">
        <v>2018</v>
      </c>
      <c r="I10" s="4">
        <v>0</v>
      </c>
      <c r="J10" s="4">
        <v>97</v>
      </c>
      <c r="K10" s="8">
        <v>10942</v>
      </c>
    </row>
    <row r="11" spans="1:11" x14ac:dyDescent="0.35">
      <c r="A11" s="28" t="s">
        <v>10</v>
      </c>
      <c r="B11" s="24">
        <v>234</v>
      </c>
      <c r="C11" s="24">
        <v>26</v>
      </c>
      <c r="D11" s="24">
        <v>26</v>
      </c>
      <c r="E11" s="24">
        <v>0</v>
      </c>
      <c r="F11" s="24">
        <v>0</v>
      </c>
      <c r="G11" s="24">
        <v>0</v>
      </c>
      <c r="H11" s="24">
        <v>0</v>
      </c>
      <c r="I11" s="24">
        <v>0</v>
      </c>
      <c r="J11" s="24">
        <v>0</v>
      </c>
      <c r="K11" s="25">
        <v>286</v>
      </c>
    </row>
    <row r="12" spans="1:11" x14ac:dyDescent="0.35">
      <c r="A12" s="1" t="s">
        <v>11</v>
      </c>
      <c r="B12" s="4">
        <v>394</v>
      </c>
      <c r="C12" s="4">
        <v>47</v>
      </c>
      <c r="D12" s="4">
        <v>39</v>
      </c>
      <c r="E12" s="4">
        <v>0</v>
      </c>
      <c r="F12" s="4">
        <v>0</v>
      </c>
      <c r="G12" s="4">
        <v>0</v>
      </c>
      <c r="H12" s="4">
        <v>385</v>
      </c>
      <c r="I12" s="4">
        <v>0</v>
      </c>
      <c r="J12" s="4">
        <v>0</v>
      </c>
      <c r="K12" s="8">
        <v>865</v>
      </c>
    </row>
    <row r="13" spans="1:11" x14ac:dyDescent="0.35">
      <c r="A13" s="28" t="s">
        <v>12</v>
      </c>
      <c r="B13" s="24">
        <v>24010</v>
      </c>
      <c r="C13" s="24">
        <v>106</v>
      </c>
      <c r="D13" s="24">
        <v>133</v>
      </c>
      <c r="E13" s="24">
        <v>214</v>
      </c>
      <c r="F13" s="24">
        <v>5</v>
      </c>
      <c r="G13" s="24">
        <v>45</v>
      </c>
      <c r="H13" s="24">
        <v>2361</v>
      </c>
      <c r="I13" s="24">
        <v>49</v>
      </c>
      <c r="J13" s="24">
        <v>733</v>
      </c>
      <c r="K13" s="25">
        <v>27656</v>
      </c>
    </row>
    <row r="14" spans="1:11" x14ac:dyDescent="0.35">
      <c r="A14" s="1" t="s">
        <v>13</v>
      </c>
      <c r="B14" s="4">
        <v>657</v>
      </c>
      <c r="C14" s="4">
        <v>0</v>
      </c>
      <c r="D14" s="4">
        <v>7</v>
      </c>
      <c r="E14" s="4">
        <v>0</v>
      </c>
      <c r="F14" s="4">
        <v>0</v>
      </c>
      <c r="G14" s="4">
        <v>0</v>
      </c>
      <c r="H14" s="4">
        <v>200</v>
      </c>
      <c r="I14" s="4">
        <v>0</v>
      </c>
      <c r="J14" s="4">
        <v>0</v>
      </c>
      <c r="K14" s="8">
        <v>864</v>
      </c>
    </row>
    <row r="15" spans="1:11" x14ac:dyDescent="0.35">
      <c r="A15" s="28" t="s">
        <v>14</v>
      </c>
      <c r="B15" s="24">
        <v>6957</v>
      </c>
      <c r="C15" s="24">
        <v>93</v>
      </c>
      <c r="D15" s="24">
        <v>150</v>
      </c>
      <c r="E15" s="24">
        <v>109</v>
      </c>
      <c r="F15" s="24">
        <v>0</v>
      </c>
      <c r="G15" s="24">
        <v>0</v>
      </c>
      <c r="H15" s="24">
        <v>0</v>
      </c>
      <c r="I15" s="24">
        <v>0</v>
      </c>
      <c r="J15" s="24">
        <v>0</v>
      </c>
      <c r="K15" s="25">
        <v>7309</v>
      </c>
    </row>
    <row r="16" spans="1:11" x14ac:dyDescent="0.35">
      <c r="A16" s="1" t="s">
        <v>15</v>
      </c>
      <c r="B16" s="4">
        <v>158215</v>
      </c>
      <c r="C16" s="4">
        <v>695</v>
      </c>
      <c r="D16" s="4">
        <v>1221</v>
      </c>
      <c r="E16" s="4">
        <v>1177</v>
      </c>
      <c r="F16" s="4">
        <v>3</v>
      </c>
      <c r="G16" s="4">
        <v>52</v>
      </c>
      <c r="H16" s="4">
        <v>3055</v>
      </c>
      <c r="I16" s="4">
        <v>0</v>
      </c>
      <c r="J16" s="4">
        <v>105</v>
      </c>
      <c r="K16" s="8">
        <v>164523</v>
      </c>
    </row>
    <row r="17" spans="1:11" x14ac:dyDescent="0.35">
      <c r="A17" s="28" t="s">
        <v>16</v>
      </c>
      <c r="B17" s="24">
        <v>424</v>
      </c>
      <c r="C17" s="24">
        <v>0</v>
      </c>
      <c r="D17" s="24">
        <v>1</v>
      </c>
      <c r="E17" s="24">
        <v>0</v>
      </c>
      <c r="F17" s="24">
        <v>0</v>
      </c>
      <c r="G17" s="24">
        <v>0</v>
      </c>
      <c r="H17" s="24">
        <v>0</v>
      </c>
      <c r="I17" s="24">
        <v>0</v>
      </c>
      <c r="J17" s="24">
        <v>0</v>
      </c>
      <c r="K17" s="25">
        <v>425</v>
      </c>
    </row>
    <row r="18" spans="1:11" x14ac:dyDescent="0.35">
      <c r="A18" s="1" t="s">
        <v>17</v>
      </c>
      <c r="B18" s="4">
        <v>4352</v>
      </c>
      <c r="C18" s="4">
        <v>80</v>
      </c>
      <c r="D18" s="4">
        <v>121</v>
      </c>
      <c r="E18" s="4">
        <v>109</v>
      </c>
      <c r="F18" s="4">
        <v>5</v>
      </c>
      <c r="G18" s="4">
        <v>23</v>
      </c>
      <c r="H18" s="4">
        <v>638</v>
      </c>
      <c r="I18" s="4">
        <v>0</v>
      </c>
      <c r="J18" s="4">
        <v>0</v>
      </c>
      <c r="K18" s="8">
        <v>5328</v>
      </c>
    </row>
    <row r="19" spans="1:11" x14ac:dyDescent="0.35">
      <c r="A19" s="28" t="s">
        <v>18</v>
      </c>
      <c r="B19" s="24">
        <v>16603</v>
      </c>
      <c r="C19" s="24">
        <v>173</v>
      </c>
      <c r="D19" s="24">
        <v>93</v>
      </c>
      <c r="E19" s="24">
        <v>188</v>
      </c>
      <c r="F19" s="24">
        <v>0</v>
      </c>
      <c r="G19" s="24">
        <v>9</v>
      </c>
      <c r="H19" s="24">
        <v>0</v>
      </c>
      <c r="I19" s="24">
        <v>0</v>
      </c>
      <c r="J19" s="24">
        <v>0</v>
      </c>
      <c r="K19" s="25">
        <v>17066</v>
      </c>
    </row>
    <row r="20" spans="1:11" x14ac:dyDescent="0.35">
      <c r="A20" s="1" t="s">
        <v>19</v>
      </c>
      <c r="B20" s="4">
        <v>369</v>
      </c>
      <c r="C20" s="4">
        <v>7</v>
      </c>
      <c r="D20" s="4">
        <v>10</v>
      </c>
      <c r="E20" s="4">
        <v>0</v>
      </c>
      <c r="F20" s="4">
        <v>0</v>
      </c>
      <c r="G20" s="4">
        <v>0</v>
      </c>
      <c r="H20" s="4">
        <v>0</v>
      </c>
      <c r="I20" s="4">
        <v>0</v>
      </c>
      <c r="J20" s="4">
        <v>0</v>
      </c>
      <c r="K20" s="8">
        <v>386</v>
      </c>
    </row>
    <row r="21" spans="1:11" x14ac:dyDescent="0.35">
      <c r="A21" s="28" t="s">
        <v>20</v>
      </c>
      <c r="B21" s="24">
        <v>72548</v>
      </c>
      <c r="C21" s="24">
        <v>504</v>
      </c>
      <c r="D21" s="24">
        <v>1333</v>
      </c>
      <c r="E21" s="24">
        <v>228</v>
      </c>
      <c r="F21" s="24">
        <v>0</v>
      </c>
      <c r="G21" s="24">
        <v>2</v>
      </c>
      <c r="H21" s="24">
        <v>3186</v>
      </c>
      <c r="I21" s="24">
        <v>129</v>
      </c>
      <c r="J21" s="24">
        <v>190</v>
      </c>
      <c r="K21" s="25">
        <v>78120</v>
      </c>
    </row>
    <row r="22" spans="1:11" x14ac:dyDescent="0.35">
      <c r="A22" s="1" t="s">
        <v>21</v>
      </c>
      <c r="B22" s="4">
        <v>1681</v>
      </c>
      <c r="C22" s="4">
        <v>50</v>
      </c>
      <c r="D22" s="4">
        <v>78</v>
      </c>
      <c r="E22" s="4">
        <v>141</v>
      </c>
      <c r="F22" s="4">
        <v>0</v>
      </c>
      <c r="G22" s="4">
        <v>0</v>
      </c>
      <c r="H22" s="4">
        <v>528</v>
      </c>
      <c r="I22" s="4">
        <v>0</v>
      </c>
      <c r="J22" s="4">
        <v>0</v>
      </c>
      <c r="K22" s="8">
        <v>2478</v>
      </c>
    </row>
    <row r="23" spans="1:11" x14ac:dyDescent="0.35">
      <c r="A23" s="28" t="s">
        <v>22</v>
      </c>
      <c r="B23" s="24">
        <v>3085</v>
      </c>
      <c r="C23" s="24">
        <v>71</v>
      </c>
      <c r="D23" s="24">
        <v>66</v>
      </c>
      <c r="E23" s="24">
        <v>0</v>
      </c>
      <c r="F23" s="24">
        <v>0</v>
      </c>
      <c r="G23" s="24">
        <v>0</v>
      </c>
      <c r="H23" s="24">
        <v>0</v>
      </c>
      <c r="I23" s="24">
        <v>0</v>
      </c>
      <c r="J23" s="24">
        <v>0</v>
      </c>
      <c r="K23" s="25">
        <v>3222</v>
      </c>
    </row>
    <row r="24" spans="1:11" x14ac:dyDescent="0.35">
      <c r="A24" s="1" t="s">
        <v>23</v>
      </c>
      <c r="B24" s="4">
        <v>514</v>
      </c>
      <c r="C24" s="4">
        <v>15</v>
      </c>
      <c r="D24" s="4">
        <v>67</v>
      </c>
      <c r="E24" s="4">
        <v>0</v>
      </c>
      <c r="F24" s="4">
        <v>0</v>
      </c>
      <c r="G24" s="4">
        <v>0</v>
      </c>
      <c r="H24" s="4">
        <v>0</v>
      </c>
      <c r="I24" s="4">
        <v>0</v>
      </c>
      <c r="J24" s="4">
        <v>0</v>
      </c>
      <c r="K24" s="8">
        <v>596</v>
      </c>
    </row>
    <row r="25" spans="1:11" x14ac:dyDescent="0.35">
      <c r="A25" s="28" t="s">
        <v>24</v>
      </c>
      <c r="B25" s="24">
        <v>755543</v>
      </c>
      <c r="C25" s="24">
        <v>6070</v>
      </c>
      <c r="D25" s="24">
        <v>10863</v>
      </c>
      <c r="E25" s="24">
        <v>28167</v>
      </c>
      <c r="F25" s="24">
        <v>18</v>
      </c>
      <c r="G25" s="24">
        <v>319</v>
      </c>
      <c r="H25" s="24">
        <v>24574</v>
      </c>
      <c r="I25" s="24">
        <v>135</v>
      </c>
      <c r="J25" s="24">
        <v>765</v>
      </c>
      <c r="K25" s="25">
        <v>826454</v>
      </c>
    </row>
    <row r="26" spans="1:11" x14ac:dyDescent="0.35">
      <c r="A26" s="1" t="s">
        <v>25</v>
      </c>
      <c r="B26" s="4">
        <v>496</v>
      </c>
      <c r="C26" s="4">
        <v>6</v>
      </c>
      <c r="D26" s="4">
        <v>87</v>
      </c>
      <c r="E26" s="4">
        <v>0</v>
      </c>
      <c r="F26" s="4">
        <v>0</v>
      </c>
      <c r="G26" s="4">
        <v>0</v>
      </c>
      <c r="H26" s="4">
        <v>0</v>
      </c>
      <c r="I26" s="4">
        <v>0</v>
      </c>
      <c r="J26" s="4">
        <v>0</v>
      </c>
      <c r="K26" s="8">
        <v>589</v>
      </c>
    </row>
    <row r="27" spans="1:11" x14ac:dyDescent="0.35">
      <c r="A27" s="28" t="s">
        <v>26</v>
      </c>
      <c r="B27" s="24">
        <v>1687</v>
      </c>
      <c r="C27" s="24">
        <v>220</v>
      </c>
      <c r="D27" s="24">
        <v>222</v>
      </c>
      <c r="E27" s="24">
        <v>0</v>
      </c>
      <c r="F27" s="24">
        <v>0</v>
      </c>
      <c r="G27" s="24">
        <v>0</v>
      </c>
      <c r="H27" s="24">
        <v>0</v>
      </c>
      <c r="I27" s="24">
        <v>0</v>
      </c>
      <c r="J27" s="24">
        <v>0</v>
      </c>
      <c r="K27" s="25">
        <v>2129</v>
      </c>
    </row>
    <row r="28" spans="1:11" x14ac:dyDescent="0.35">
      <c r="A28" s="1" t="s">
        <v>27</v>
      </c>
      <c r="B28" s="4">
        <v>0</v>
      </c>
      <c r="C28" s="4">
        <v>0</v>
      </c>
      <c r="D28" s="4">
        <v>0</v>
      </c>
      <c r="E28" s="4">
        <v>0</v>
      </c>
      <c r="F28" s="4">
        <v>0</v>
      </c>
      <c r="G28" s="4">
        <v>0</v>
      </c>
      <c r="H28" s="4">
        <v>0</v>
      </c>
      <c r="I28" s="4">
        <v>0</v>
      </c>
      <c r="J28" s="4">
        <v>0</v>
      </c>
      <c r="K28" s="8">
        <v>0</v>
      </c>
    </row>
    <row r="29" spans="1:11" x14ac:dyDescent="0.35">
      <c r="A29" s="28" t="s">
        <v>28</v>
      </c>
      <c r="B29" s="24">
        <v>2497</v>
      </c>
      <c r="C29" s="24">
        <v>22</v>
      </c>
      <c r="D29" s="24">
        <v>42</v>
      </c>
      <c r="E29" s="24">
        <v>0</v>
      </c>
      <c r="F29" s="24">
        <v>0</v>
      </c>
      <c r="G29" s="24">
        <v>0</v>
      </c>
      <c r="H29" s="24">
        <v>656</v>
      </c>
      <c r="I29" s="24">
        <v>0</v>
      </c>
      <c r="J29" s="24">
        <v>0</v>
      </c>
      <c r="K29" s="25">
        <v>3217</v>
      </c>
    </row>
    <row r="30" spans="1:11" x14ac:dyDescent="0.35">
      <c r="A30" s="1" t="s">
        <v>29</v>
      </c>
      <c r="B30" s="4">
        <v>16054</v>
      </c>
      <c r="C30" s="4">
        <v>141</v>
      </c>
      <c r="D30" s="4">
        <v>245</v>
      </c>
      <c r="E30" s="4">
        <v>110</v>
      </c>
      <c r="F30" s="4">
        <v>0</v>
      </c>
      <c r="G30" s="4">
        <v>2</v>
      </c>
      <c r="H30" s="4">
        <v>1687</v>
      </c>
      <c r="I30" s="4">
        <v>0</v>
      </c>
      <c r="J30" s="4">
        <v>13</v>
      </c>
      <c r="K30" s="8">
        <v>18252</v>
      </c>
    </row>
    <row r="31" spans="1:11" x14ac:dyDescent="0.35">
      <c r="A31" s="28" t="s">
        <v>30</v>
      </c>
      <c r="B31" s="24">
        <v>0</v>
      </c>
      <c r="C31" s="24">
        <v>0</v>
      </c>
      <c r="D31" s="24">
        <v>0</v>
      </c>
      <c r="E31" s="24">
        <v>0</v>
      </c>
      <c r="F31" s="24">
        <v>0</v>
      </c>
      <c r="G31" s="24">
        <v>0</v>
      </c>
      <c r="H31" s="24">
        <v>69</v>
      </c>
      <c r="I31" s="24">
        <v>0</v>
      </c>
      <c r="J31" s="24">
        <v>0</v>
      </c>
      <c r="K31" s="25">
        <v>69</v>
      </c>
    </row>
    <row r="32" spans="1:11" x14ac:dyDescent="0.35">
      <c r="A32" s="1" t="s">
        <v>31</v>
      </c>
      <c r="B32" s="4">
        <v>0</v>
      </c>
      <c r="C32" s="4">
        <v>0</v>
      </c>
      <c r="D32" s="4">
        <v>0</v>
      </c>
      <c r="E32" s="4">
        <v>0</v>
      </c>
      <c r="F32" s="4">
        <v>0</v>
      </c>
      <c r="G32" s="4">
        <v>0</v>
      </c>
      <c r="H32" s="4">
        <v>0</v>
      </c>
      <c r="I32" s="4">
        <v>0</v>
      </c>
      <c r="J32" s="4">
        <v>0</v>
      </c>
      <c r="K32" s="8">
        <v>0</v>
      </c>
    </row>
    <row r="33" spans="1:11" x14ac:dyDescent="0.35">
      <c r="A33" s="28" t="s">
        <v>32</v>
      </c>
      <c r="B33" s="24">
        <v>23512</v>
      </c>
      <c r="C33" s="24">
        <v>168</v>
      </c>
      <c r="D33" s="24">
        <v>705</v>
      </c>
      <c r="E33" s="24">
        <v>0</v>
      </c>
      <c r="F33" s="24">
        <v>0</v>
      </c>
      <c r="G33" s="24">
        <v>0</v>
      </c>
      <c r="H33" s="24">
        <v>0</v>
      </c>
      <c r="I33" s="24">
        <v>0</v>
      </c>
      <c r="J33" s="24">
        <v>0</v>
      </c>
      <c r="K33" s="25">
        <v>24385</v>
      </c>
    </row>
    <row r="34" spans="1:11" x14ac:dyDescent="0.35">
      <c r="A34" s="1" t="s">
        <v>33</v>
      </c>
      <c r="B34" s="4">
        <v>21387</v>
      </c>
      <c r="C34" s="4">
        <v>143</v>
      </c>
      <c r="D34" s="4">
        <v>189</v>
      </c>
      <c r="E34" s="4">
        <v>0</v>
      </c>
      <c r="F34" s="4">
        <v>0</v>
      </c>
      <c r="G34" s="4">
        <v>0</v>
      </c>
      <c r="H34" s="4">
        <v>0</v>
      </c>
      <c r="I34" s="4">
        <v>0</v>
      </c>
      <c r="J34" s="4">
        <v>0</v>
      </c>
      <c r="K34" s="8">
        <v>21719</v>
      </c>
    </row>
    <row r="35" spans="1:11" x14ac:dyDescent="0.35">
      <c r="A35" s="28" t="s">
        <v>34</v>
      </c>
      <c r="B35" s="24">
        <v>1356</v>
      </c>
      <c r="C35" s="24">
        <v>12</v>
      </c>
      <c r="D35" s="24">
        <v>8</v>
      </c>
      <c r="E35" s="24">
        <v>0</v>
      </c>
      <c r="F35" s="24">
        <v>0</v>
      </c>
      <c r="G35" s="24">
        <v>0</v>
      </c>
      <c r="H35" s="24">
        <v>0</v>
      </c>
      <c r="I35" s="24">
        <v>0</v>
      </c>
      <c r="J35" s="24">
        <v>0</v>
      </c>
      <c r="K35" s="25">
        <v>1376</v>
      </c>
    </row>
    <row r="36" spans="1:11" x14ac:dyDescent="0.35">
      <c r="A36" s="1" t="s">
        <v>35</v>
      </c>
      <c r="B36" s="4">
        <v>136755</v>
      </c>
      <c r="C36" s="4">
        <v>1173</v>
      </c>
      <c r="D36" s="4">
        <v>2498</v>
      </c>
      <c r="E36" s="4">
        <v>2101</v>
      </c>
      <c r="F36" s="4">
        <v>53</v>
      </c>
      <c r="G36" s="4">
        <v>217</v>
      </c>
      <c r="H36" s="4">
        <v>1286</v>
      </c>
      <c r="I36" s="4">
        <v>73</v>
      </c>
      <c r="J36" s="4">
        <v>241</v>
      </c>
      <c r="K36" s="8">
        <v>144397</v>
      </c>
    </row>
    <row r="37" spans="1:11" x14ac:dyDescent="0.35">
      <c r="A37" s="28" t="s">
        <v>36</v>
      </c>
      <c r="B37" s="24">
        <v>1517</v>
      </c>
      <c r="C37" s="24">
        <v>70</v>
      </c>
      <c r="D37" s="24">
        <v>152</v>
      </c>
      <c r="E37" s="24">
        <v>0</v>
      </c>
      <c r="F37" s="24">
        <v>0</v>
      </c>
      <c r="G37" s="24">
        <v>0</v>
      </c>
      <c r="H37" s="24">
        <v>0</v>
      </c>
      <c r="I37" s="24">
        <v>0</v>
      </c>
      <c r="J37" s="24">
        <v>0</v>
      </c>
      <c r="K37" s="25">
        <v>1739</v>
      </c>
    </row>
    <row r="38" spans="1:11" x14ac:dyDescent="0.35">
      <c r="A38" s="1" t="s">
        <v>37</v>
      </c>
      <c r="B38" s="4">
        <v>286</v>
      </c>
      <c r="C38" s="4">
        <v>9</v>
      </c>
      <c r="D38" s="4">
        <v>37</v>
      </c>
      <c r="E38" s="4">
        <v>0</v>
      </c>
      <c r="F38" s="4">
        <v>0</v>
      </c>
      <c r="G38" s="4">
        <v>0</v>
      </c>
      <c r="H38" s="4">
        <v>0</v>
      </c>
      <c r="I38" s="4">
        <v>0</v>
      </c>
      <c r="J38" s="4">
        <v>0</v>
      </c>
      <c r="K38" s="8">
        <v>332</v>
      </c>
    </row>
    <row r="39" spans="1:11" x14ac:dyDescent="0.35">
      <c r="A39" s="28" t="s">
        <v>38</v>
      </c>
      <c r="B39" s="24">
        <v>49669</v>
      </c>
      <c r="C39" s="24">
        <v>1232</v>
      </c>
      <c r="D39" s="24">
        <v>2112</v>
      </c>
      <c r="E39" s="24">
        <v>569</v>
      </c>
      <c r="F39" s="24">
        <v>10</v>
      </c>
      <c r="G39" s="24">
        <v>88</v>
      </c>
      <c r="H39" s="24">
        <v>0</v>
      </c>
      <c r="I39" s="24">
        <v>0</v>
      </c>
      <c r="J39" s="24">
        <v>0</v>
      </c>
      <c r="K39" s="25">
        <v>53680</v>
      </c>
    </row>
    <row r="40" spans="1:11" x14ac:dyDescent="0.35">
      <c r="A40" s="1" t="s">
        <v>39</v>
      </c>
      <c r="B40" s="4">
        <v>92461</v>
      </c>
      <c r="C40" s="4">
        <v>623</v>
      </c>
      <c r="D40" s="4">
        <v>1279</v>
      </c>
      <c r="E40" s="4">
        <v>346</v>
      </c>
      <c r="F40" s="4">
        <v>0</v>
      </c>
      <c r="G40" s="4">
        <v>24</v>
      </c>
      <c r="H40" s="4">
        <v>6172</v>
      </c>
      <c r="I40" s="4">
        <v>90</v>
      </c>
      <c r="J40" s="4">
        <v>718</v>
      </c>
      <c r="K40" s="8">
        <v>101713</v>
      </c>
    </row>
    <row r="41" spans="1:11" x14ac:dyDescent="0.35">
      <c r="A41" s="28" t="s">
        <v>40</v>
      </c>
      <c r="B41" s="24">
        <v>2100</v>
      </c>
      <c r="C41" s="24">
        <v>13</v>
      </c>
      <c r="D41" s="24">
        <v>30</v>
      </c>
      <c r="E41" s="24">
        <v>0</v>
      </c>
      <c r="F41" s="24">
        <v>0</v>
      </c>
      <c r="G41" s="24">
        <v>0</v>
      </c>
      <c r="H41" s="24">
        <v>0</v>
      </c>
      <c r="I41" s="24">
        <v>0</v>
      </c>
      <c r="J41" s="24">
        <v>0</v>
      </c>
      <c r="K41" s="25">
        <v>2143</v>
      </c>
    </row>
    <row r="42" spans="1:11" x14ac:dyDescent="0.35">
      <c r="A42" s="1" t="s">
        <v>41</v>
      </c>
      <c r="B42" s="4">
        <v>435390</v>
      </c>
      <c r="C42" s="4">
        <v>585</v>
      </c>
      <c r="D42" s="4">
        <v>2301</v>
      </c>
      <c r="E42" s="4">
        <v>295</v>
      </c>
      <c r="F42" s="4">
        <v>0</v>
      </c>
      <c r="G42" s="4">
        <v>0</v>
      </c>
      <c r="H42" s="4">
        <v>434</v>
      </c>
      <c r="I42" s="4">
        <v>137</v>
      </c>
      <c r="J42" s="4">
        <v>78</v>
      </c>
      <c r="K42" s="8">
        <v>439220</v>
      </c>
    </row>
    <row r="43" spans="1:11" x14ac:dyDescent="0.35">
      <c r="A43" s="28" t="s">
        <v>42</v>
      </c>
      <c r="B43" s="24">
        <v>147267</v>
      </c>
      <c r="C43" s="24">
        <v>1454</v>
      </c>
      <c r="D43" s="24">
        <v>6318</v>
      </c>
      <c r="E43" s="24">
        <v>11789</v>
      </c>
      <c r="F43" s="24">
        <v>3</v>
      </c>
      <c r="G43" s="24">
        <v>123</v>
      </c>
      <c r="H43" s="24">
        <v>27135</v>
      </c>
      <c r="I43" s="24">
        <v>247</v>
      </c>
      <c r="J43" s="24">
        <v>2221</v>
      </c>
      <c r="K43" s="25">
        <v>196557</v>
      </c>
    </row>
    <row r="44" spans="1:11" x14ac:dyDescent="0.35">
      <c r="A44" s="1" t="s">
        <v>43</v>
      </c>
      <c r="B44" s="4">
        <v>19923</v>
      </c>
      <c r="C44" s="4">
        <v>803</v>
      </c>
      <c r="D44" s="4">
        <v>1601</v>
      </c>
      <c r="E44" s="4">
        <v>1129</v>
      </c>
      <c r="F44" s="4">
        <v>6</v>
      </c>
      <c r="G44" s="4">
        <v>32</v>
      </c>
      <c r="H44" s="4">
        <v>2833</v>
      </c>
      <c r="I44" s="4">
        <v>12</v>
      </c>
      <c r="J44" s="4">
        <v>169</v>
      </c>
      <c r="K44" s="8">
        <v>26508</v>
      </c>
    </row>
    <row r="45" spans="1:11" x14ac:dyDescent="0.35">
      <c r="A45" s="28" t="s">
        <v>44</v>
      </c>
      <c r="B45" s="24">
        <v>25964</v>
      </c>
      <c r="C45" s="24">
        <v>406</v>
      </c>
      <c r="D45" s="24">
        <v>405</v>
      </c>
      <c r="E45" s="24">
        <v>0</v>
      </c>
      <c r="F45" s="24">
        <v>0</v>
      </c>
      <c r="G45" s="24">
        <v>0</v>
      </c>
      <c r="H45" s="24">
        <v>7773</v>
      </c>
      <c r="I45" s="24">
        <v>109</v>
      </c>
      <c r="J45" s="24">
        <v>326</v>
      </c>
      <c r="K45" s="25">
        <v>34983</v>
      </c>
    </row>
    <row r="46" spans="1:11" x14ac:dyDescent="0.35">
      <c r="A46" s="1" t="s">
        <v>45</v>
      </c>
      <c r="B46" s="4">
        <v>1775</v>
      </c>
      <c r="C46" s="4">
        <v>84</v>
      </c>
      <c r="D46" s="4">
        <v>168</v>
      </c>
      <c r="E46" s="4">
        <v>0</v>
      </c>
      <c r="F46" s="4">
        <v>0</v>
      </c>
      <c r="G46" s="4">
        <v>0</v>
      </c>
      <c r="H46" s="4">
        <v>1111</v>
      </c>
      <c r="I46" s="4">
        <v>0</v>
      </c>
      <c r="J46" s="4">
        <v>76</v>
      </c>
      <c r="K46" s="8">
        <v>3214</v>
      </c>
    </row>
    <row r="47" spans="1:11" x14ac:dyDescent="0.35">
      <c r="A47" s="28" t="s">
        <v>46</v>
      </c>
      <c r="B47" s="24">
        <v>18453</v>
      </c>
      <c r="C47" s="24">
        <v>432</v>
      </c>
      <c r="D47" s="24">
        <v>521</v>
      </c>
      <c r="E47" s="24">
        <v>0</v>
      </c>
      <c r="F47" s="24">
        <v>0</v>
      </c>
      <c r="G47" s="24">
        <v>0</v>
      </c>
      <c r="H47" s="24">
        <v>0</v>
      </c>
      <c r="I47" s="24">
        <v>0</v>
      </c>
      <c r="J47" s="24">
        <v>0</v>
      </c>
      <c r="K47" s="25">
        <v>19406</v>
      </c>
    </row>
    <row r="48" spans="1:11" x14ac:dyDescent="0.35">
      <c r="A48" s="1" t="s">
        <v>47</v>
      </c>
      <c r="B48" s="4">
        <v>7901</v>
      </c>
      <c r="C48" s="4">
        <v>205</v>
      </c>
      <c r="D48" s="4">
        <v>731</v>
      </c>
      <c r="E48" s="4">
        <v>39</v>
      </c>
      <c r="F48" s="4">
        <v>17</v>
      </c>
      <c r="G48" s="4">
        <v>70</v>
      </c>
      <c r="H48" s="4">
        <v>2192</v>
      </c>
      <c r="I48" s="4">
        <v>0</v>
      </c>
      <c r="J48" s="4">
        <v>58</v>
      </c>
      <c r="K48" s="8">
        <v>11213</v>
      </c>
    </row>
    <row r="49" spans="1:11" x14ac:dyDescent="0.35">
      <c r="A49" s="28" t="s">
        <v>48</v>
      </c>
      <c r="B49" s="24">
        <v>68621</v>
      </c>
      <c r="C49" s="24">
        <v>1490</v>
      </c>
      <c r="D49" s="24">
        <v>10889</v>
      </c>
      <c r="E49" s="24">
        <v>796</v>
      </c>
      <c r="F49" s="24">
        <v>16</v>
      </c>
      <c r="G49" s="24">
        <v>242</v>
      </c>
      <c r="H49" s="24">
        <v>3556</v>
      </c>
      <c r="I49" s="24">
        <v>123</v>
      </c>
      <c r="J49" s="24">
        <v>925</v>
      </c>
      <c r="K49" s="25">
        <v>86658</v>
      </c>
    </row>
    <row r="50" spans="1:11" x14ac:dyDescent="0.35">
      <c r="A50" s="1" t="s">
        <v>49</v>
      </c>
      <c r="B50" s="4">
        <v>1774</v>
      </c>
      <c r="C50" s="4">
        <v>112</v>
      </c>
      <c r="D50" s="4">
        <v>156</v>
      </c>
      <c r="E50" s="4">
        <v>105</v>
      </c>
      <c r="F50" s="4">
        <v>4</v>
      </c>
      <c r="G50" s="4">
        <v>4</v>
      </c>
      <c r="H50" s="4">
        <v>3435</v>
      </c>
      <c r="I50" s="4">
        <v>0</v>
      </c>
      <c r="J50" s="4">
        <v>93</v>
      </c>
      <c r="K50" s="8">
        <v>5683</v>
      </c>
    </row>
    <row r="51" spans="1:11" x14ac:dyDescent="0.35">
      <c r="A51" s="28" t="s">
        <v>50</v>
      </c>
      <c r="B51" s="24">
        <v>3336</v>
      </c>
      <c r="C51" s="24">
        <v>192</v>
      </c>
      <c r="D51" s="24">
        <v>489</v>
      </c>
      <c r="E51" s="24">
        <v>191</v>
      </c>
      <c r="F51" s="24">
        <v>1</v>
      </c>
      <c r="G51" s="24">
        <v>39</v>
      </c>
      <c r="H51" s="24">
        <v>1548</v>
      </c>
      <c r="I51" s="24">
        <v>11</v>
      </c>
      <c r="J51" s="24">
        <v>0</v>
      </c>
      <c r="K51" s="25">
        <v>5807</v>
      </c>
    </row>
    <row r="52" spans="1:11" x14ac:dyDescent="0.35">
      <c r="A52" s="1" t="s">
        <v>51</v>
      </c>
      <c r="B52" s="4">
        <v>0</v>
      </c>
      <c r="C52" s="4">
        <v>0</v>
      </c>
      <c r="D52" s="4">
        <v>0</v>
      </c>
      <c r="E52" s="4">
        <v>0</v>
      </c>
      <c r="F52" s="4">
        <v>0</v>
      </c>
      <c r="G52" s="4">
        <v>0</v>
      </c>
      <c r="H52" s="4">
        <v>0</v>
      </c>
      <c r="I52" s="4">
        <v>0</v>
      </c>
      <c r="J52" s="4">
        <v>0</v>
      </c>
      <c r="K52" s="8">
        <v>0</v>
      </c>
    </row>
    <row r="53" spans="1:11" x14ac:dyDescent="0.35">
      <c r="A53" s="28" t="s">
        <v>52</v>
      </c>
      <c r="B53" s="24">
        <v>995</v>
      </c>
      <c r="C53" s="24">
        <v>29</v>
      </c>
      <c r="D53" s="24">
        <v>33</v>
      </c>
      <c r="E53" s="24">
        <v>0</v>
      </c>
      <c r="F53" s="24">
        <v>0</v>
      </c>
      <c r="G53" s="24">
        <v>0</v>
      </c>
      <c r="H53" s="24">
        <v>92</v>
      </c>
      <c r="I53" s="24">
        <v>0</v>
      </c>
      <c r="J53" s="24">
        <v>0</v>
      </c>
      <c r="K53" s="25">
        <v>1149</v>
      </c>
    </row>
    <row r="54" spans="1:11" x14ac:dyDescent="0.35">
      <c r="A54" s="1" t="s">
        <v>53</v>
      </c>
      <c r="B54" s="4">
        <v>3125</v>
      </c>
      <c r="C54" s="4">
        <v>66</v>
      </c>
      <c r="D54" s="4">
        <v>779</v>
      </c>
      <c r="E54" s="4">
        <v>71</v>
      </c>
      <c r="F54" s="4">
        <v>0</v>
      </c>
      <c r="G54" s="4">
        <v>0</v>
      </c>
      <c r="H54" s="4">
        <v>1549</v>
      </c>
      <c r="I54" s="4">
        <v>18</v>
      </c>
      <c r="J54" s="4">
        <v>321</v>
      </c>
      <c r="K54" s="8">
        <v>5929</v>
      </c>
    </row>
    <row r="55" spans="1:11" x14ac:dyDescent="0.35">
      <c r="A55" s="28" t="s">
        <v>54</v>
      </c>
      <c r="B55" s="24">
        <v>4760</v>
      </c>
      <c r="C55" s="24">
        <v>230</v>
      </c>
      <c r="D55" s="24">
        <v>703</v>
      </c>
      <c r="E55" s="24">
        <v>0</v>
      </c>
      <c r="F55" s="24">
        <v>0</v>
      </c>
      <c r="G55" s="24">
        <v>0</v>
      </c>
      <c r="H55" s="24">
        <v>1945</v>
      </c>
      <c r="I55" s="24">
        <v>104</v>
      </c>
      <c r="J55" s="24">
        <v>428</v>
      </c>
      <c r="K55" s="25">
        <v>8170</v>
      </c>
    </row>
    <row r="56" spans="1:11" x14ac:dyDescent="0.35">
      <c r="A56" s="1" t="s">
        <v>55</v>
      </c>
      <c r="B56" s="4">
        <v>12466</v>
      </c>
      <c r="C56" s="4">
        <v>225</v>
      </c>
      <c r="D56" s="4">
        <v>485</v>
      </c>
      <c r="E56" s="4">
        <v>0</v>
      </c>
      <c r="F56" s="4">
        <v>0</v>
      </c>
      <c r="G56" s="4">
        <v>0</v>
      </c>
      <c r="H56" s="4">
        <v>11289</v>
      </c>
      <c r="I56" s="4">
        <v>124</v>
      </c>
      <c r="J56" s="4">
        <v>653</v>
      </c>
      <c r="K56" s="8">
        <v>25242</v>
      </c>
    </row>
    <row r="57" spans="1:11" x14ac:dyDescent="0.35">
      <c r="A57" s="28" t="s">
        <v>56</v>
      </c>
      <c r="B57" s="24">
        <v>3459</v>
      </c>
      <c r="C57" s="24">
        <v>142</v>
      </c>
      <c r="D57" s="24">
        <v>196</v>
      </c>
      <c r="E57" s="24">
        <v>0</v>
      </c>
      <c r="F57" s="24">
        <v>0</v>
      </c>
      <c r="G57" s="24">
        <v>0</v>
      </c>
      <c r="H57" s="24">
        <v>0</v>
      </c>
      <c r="I57" s="24">
        <v>0</v>
      </c>
      <c r="J57" s="24">
        <v>0</v>
      </c>
      <c r="K57" s="25">
        <v>3797</v>
      </c>
    </row>
    <row r="58" spans="1:11" x14ac:dyDescent="0.35">
      <c r="A58" s="1" t="s">
        <v>57</v>
      </c>
      <c r="B58" s="4">
        <v>17716</v>
      </c>
      <c r="C58" s="4">
        <v>46</v>
      </c>
      <c r="D58" s="4">
        <v>37</v>
      </c>
      <c r="E58" s="4">
        <v>0</v>
      </c>
      <c r="F58" s="4">
        <v>0</v>
      </c>
      <c r="G58" s="4">
        <v>0</v>
      </c>
      <c r="H58" s="4">
        <v>0</v>
      </c>
      <c r="I58" s="4">
        <v>0</v>
      </c>
      <c r="J58" s="4">
        <v>0</v>
      </c>
      <c r="K58" s="8">
        <v>17799</v>
      </c>
    </row>
    <row r="59" spans="1:11" x14ac:dyDescent="0.35">
      <c r="A59" s="28" t="s">
        <v>58</v>
      </c>
      <c r="B59" s="24">
        <v>958</v>
      </c>
      <c r="C59" s="24">
        <v>3</v>
      </c>
      <c r="D59" s="24">
        <v>4</v>
      </c>
      <c r="E59" s="24">
        <v>0</v>
      </c>
      <c r="F59" s="24">
        <v>0</v>
      </c>
      <c r="G59" s="24">
        <v>0</v>
      </c>
      <c r="H59" s="24">
        <v>53</v>
      </c>
      <c r="I59" s="24">
        <v>0</v>
      </c>
      <c r="J59" s="24">
        <v>0</v>
      </c>
      <c r="K59" s="25">
        <v>1018</v>
      </c>
    </row>
    <row r="60" spans="1:11" x14ac:dyDescent="0.35">
      <c r="A60" s="1" t="s">
        <v>59</v>
      </c>
      <c r="B60" s="4">
        <v>27823</v>
      </c>
      <c r="C60" s="4">
        <v>309</v>
      </c>
      <c r="D60" s="4">
        <v>1243</v>
      </c>
      <c r="E60" s="4">
        <v>0</v>
      </c>
      <c r="F60" s="4">
        <v>0</v>
      </c>
      <c r="G60" s="4">
        <v>0</v>
      </c>
      <c r="H60" s="4">
        <v>0</v>
      </c>
      <c r="I60" s="4">
        <v>0</v>
      </c>
      <c r="J60" s="4">
        <v>0</v>
      </c>
      <c r="K60" s="8">
        <v>29375</v>
      </c>
    </row>
    <row r="61" spans="1:11" x14ac:dyDescent="0.35">
      <c r="A61" s="28" t="s">
        <v>60</v>
      </c>
      <c r="B61" s="24">
        <v>9</v>
      </c>
      <c r="C61" s="24">
        <v>0</v>
      </c>
      <c r="D61" s="24">
        <v>0</v>
      </c>
      <c r="E61" s="24">
        <v>0</v>
      </c>
      <c r="F61" s="24">
        <v>0</v>
      </c>
      <c r="G61" s="24">
        <v>0</v>
      </c>
      <c r="H61" s="24">
        <v>0</v>
      </c>
      <c r="I61" s="24">
        <v>0</v>
      </c>
      <c r="J61" s="24">
        <v>0</v>
      </c>
      <c r="K61" s="25">
        <v>9</v>
      </c>
    </row>
    <row r="62" spans="1:11" x14ac:dyDescent="0.35">
      <c r="A62" s="1" t="s">
        <v>61</v>
      </c>
      <c r="B62" s="4">
        <v>41370</v>
      </c>
      <c r="C62" s="4">
        <v>200</v>
      </c>
      <c r="D62" s="4">
        <v>355</v>
      </c>
      <c r="E62" s="4">
        <v>940</v>
      </c>
      <c r="F62" s="4">
        <v>25</v>
      </c>
      <c r="G62" s="4">
        <v>164</v>
      </c>
      <c r="H62" s="4">
        <v>8502</v>
      </c>
      <c r="I62" s="4">
        <v>71</v>
      </c>
      <c r="J62" s="4">
        <v>490</v>
      </c>
      <c r="K62" s="8">
        <v>52117</v>
      </c>
    </row>
    <row r="63" spans="1:11" x14ac:dyDescent="0.35">
      <c r="A63" s="28" t="s">
        <v>62</v>
      </c>
      <c r="B63" s="24">
        <v>1510</v>
      </c>
      <c r="C63" s="24">
        <v>54</v>
      </c>
      <c r="D63" s="24">
        <v>98</v>
      </c>
      <c r="E63" s="24">
        <v>293</v>
      </c>
      <c r="F63" s="24">
        <v>0</v>
      </c>
      <c r="G63" s="24">
        <v>21</v>
      </c>
      <c r="H63" s="24">
        <v>0</v>
      </c>
      <c r="I63" s="24">
        <v>0</v>
      </c>
      <c r="J63" s="24">
        <v>0</v>
      </c>
      <c r="K63" s="25">
        <v>1976</v>
      </c>
    </row>
    <row r="64" spans="1:11" x14ac:dyDescent="0.35">
      <c r="A64" s="1" t="s">
        <v>63</v>
      </c>
      <c r="B64" s="4">
        <v>8435</v>
      </c>
      <c r="C64" s="4">
        <v>37</v>
      </c>
      <c r="D64" s="4">
        <v>333</v>
      </c>
      <c r="E64" s="4">
        <v>0</v>
      </c>
      <c r="F64" s="4">
        <v>0</v>
      </c>
      <c r="G64" s="4">
        <v>0</v>
      </c>
      <c r="H64" s="4">
        <v>0</v>
      </c>
      <c r="I64" s="4">
        <v>0</v>
      </c>
      <c r="J64" s="4">
        <v>0</v>
      </c>
      <c r="K64" s="8">
        <v>8805</v>
      </c>
    </row>
    <row r="65" spans="1:11" x14ac:dyDescent="0.35">
      <c r="A65" s="31" t="s">
        <v>64</v>
      </c>
      <c r="B65" s="26">
        <v>7627</v>
      </c>
      <c r="C65" s="26">
        <v>958</v>
      </c>
      <c r="D65" s="26">
        <v>6576</v>
      </c>
      <c r="E65" s="26">
        <v>0</v>
      </c>
      <c r="F65" s="26">
        <v>0</v>
      </c>
      <c r="G65" s="26">
        <v>0</v>
      </c>
      <c r="H65" s="26">
        <v>0</v>
      </c>
      <c r="I65" s="26">
        <v>0</v>
      </c>
      <c r="J65" s="26">
        <v>0</v>
      </c>
      <c r="K65" s="27">
        <v>15161</v>
      </c>
    </row>
    <row r="66" spans="1:11" ht="15.45" x14ac:dyDescent="0.4">
      <c r="A66" s="13" t="s">
        <v>210</v>
      </c>
      <c r="B66" s="14">
        <v>2320864</v>
      </c>
      <c r="C66" s="14">
        <v>21170</v>
      </c>
      <c r="D66" s="14">
        <v>59665</v>
      </c>
      <c r="E66" s="14">
        <v>49789</v>
      </c>
      <c r="F66" s="14">
        <v>169</v>
      </c>
      <c r="G66" s="14">
        <v>1556</v>
      </c>
      <c r="H66" s="14">
        <v>122882</v>
      </c>
      <c r="I66" s="14">
        <v>1461</v>
      </c>
      <c r="J66" s="14">
        <v>9613</v>
      </c>
      <c r="K66" s="14">
        <v>2587169</v>
      </c>
    </row>
    <row r="67" spans="1:11" x14ac:dyDescent="0.35">
      <c r="A67" s="65" t="s">
        <v>290</v>
      </c>
      <c r="B67" s="65"/>
      <c r="C67" s="65"/>
      <c r="D67" s="65"/>
      <c r="E67" s="65"/>
      <c r="F67" s="65"/>
      <c r="G67" s="65"/>
      <c r="H67" s="65"/>
      <c r="I67" s="65"/>
      <c r="J67" s="65"/>
      <c r="K67" s="65"/>
    </row>
  </sheetData>
  <mergeCells count="6">
    <mergeCell ref="A67:K67"/>
    <mergeCell ref="A1:K1"/>
    <mergeCell ref="A2:K2"/>
    <mergeCell ref="A3:K3"/>
    <mergeCell ref="A4:K4"/>
    <mergeCell ref="A5:K5"/>
  </mergeCells>
  <pageMargins left="0.7" right="0.7" top="0.75" bottom="0.75" header="0.3" footer="0.3"/>
  <pageSetup orientation="portrait" r:id="rId1"/>
  <tableParts count="1">
    <tablePart r:id="rId2"/>
  </tablePart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8"/>
  <dimension ref="A1:E8"/>
  <sheetViews>
    <sheetView workbookViewId="0">
      <selection sqref="A1:E1"/>
    </sheetView>
  </sheetViews>
  <sheetFormatPr defaultRowHeight="15" x14ac:dyDescent="0.35"/>
  <cols>
    <col min="1" max="1" width="44.75" customWidth="1"/>
    <col min="2" max="2" width="20.25" customWidth="1"/>
    <col min="3" max="3" width="19.3125" customWidth="1"/>
    <col min="4" max="4" width="23.0625" customWidth="1"/>
    <col min="5" max="5" width="66.9375" customWidth="1"/>
  </cols>
  <sheetData>
    <row r="1" spans="1:5" ht="91.5" customHeight="1" x14ac:dyDescent="0.35">
      <c r="A1" s="63" t="s">
        <v>296</v>
      </c>
      <c r="B1" s="63"/>
      <c r="C1" s="63"/>
      <c r="D1" s="63"/>
      <c r="E1" s="63"/>
    </row>
    <row r="2" spans="1:5" ht="20.149999999999999" x14ac:dyDescent="0.5">
      <c r="A2" s="64" t="s">
        <v>265</v>
      </c>
      <c r="B2" s="64"/>
      <c r="C2" s="64"/>
      <c r="D2" s="64"/>
      <c r="E2" s="64"/>
    </row>
    <row r="3" spans="1:5" x14ac:dyDescent="0.35">
      <c r="A3" s="50" t="s">
        <v>211</v>
      </c>
      <c r="B3" s="53" t="s">
        <v>73</v>
      </c>
      <c r="C3" s="53" t="s">
        <v>67</v>
      </c>
      <c r="D3" s="53" t="s">
        <v>69</v>
      </c>
      <c r="E3" s="54" t="s">
        <v>71</v>
      </c>
    </row>
    <row r="4" spans="1:5" x14ac:dyDescent="0.35">
      <c r="A4" s="28" t="s">
        <v>212</v>
      </c>
      <c r="B4" s="37">
        <v>444712143.38999999</v>
      </c>
      <c r="C4" s="37">
        <v>313264696.51999998</v>
      </c>
      <c r="D4" s="37">
        <v>32154306.210000001</v>
      </c>
      <c r="E4" s="38">
        <v>99293140.659999996</v>
      </c>
    </row>
    <row r="5" spans="1:5" x14ac:dyDescent="0.35">
      <c r="A5" s="1" t="s">
        <v>213</v>
      </c>
      <c r="B5" s="9">
        <v>13073012</v>
      </c>
      <c r="C5" s="9">
        <v>0</v>
      </c>
      <c r="D5" s="9">
        <v>0</v>
      </c>
      <c r="E5" s="10">
        <v>13073012</v>
      </c>
    </row>
    <row r="6" spans="1:5" x14ac:dyDescent="0.35">
      <c r="A6" s="28" t="s">
        <v>214</v>
      </c>
      <c r="B6" s="37">
        <v>21536127.57</v>
      </c>
      <c r="C6" s="37">
        <v>20106962.739999998</v>
      </c>
      <c r="D6" s="37">
        <v>1429164.83</v>
      </c>
      <c r="E6" s="59" t="s">
        <v>269</v>
      </c>
    </row>
    <row r="7" spans="1:5" ht="15.45" x14ac:dyDescent="0.4">
      <c r="A7" s="13" t="s">
        <v>215</v>
      </c>
      <c r="B7" s="22">
        <v>479321282.95999998</v>
      </c>
      <c r="C7" s="22">
        <v>333371659.25999999</v>
      </c>
      <c r="D7" s="22">
        <v>33583471.039999999</v>
      </c>
      <c r="E7" s="23">
        <v>112366152.66</v>
      </c>
    </row>
    <row r="8" spans="1:5" x14ac:dyDescent="0.35">
      <c r="A8" s="65" t="s">
        <v>291</v>
      </c>
      <c r="B8" s="65"/>
      <c r="C8" s="65"/>
      <c r="D8" s="65"/>
      <c r="E8" s="65"/>
    </row>
  </sheetData>
  <mergeCells count="3">
    <mergeCell ref="A1:E1"/>
    <mergeCell ref="A2:E2"/>
    <mergeCell ref="A8:E8"/>
  </mergeCells>
  <dataValidations count="1">
    <dataValidation allowBlank="1" showInputMessage="1" showErrorMessage="1" prompt="* Means  Reimbursement Received is inclusive of Cash in Lieu (CIL) of USDA Donated Commodities" sqref="E6" xr:uid="{861A8207-AFD5-4964-B8B4-FC20BFE5067E}"/>
  </dataValidations>
  <pageMargins left="0.7" right="0.7" top="0.75" bottom="0.75" header="0.3" footer="0.3"/>
  <pageSetup orientation="portrait" r:id="rId1"/>
  <legacyDrawing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7"/>
  <dimension ref="A1:J67"/>
  <sheetViews>
    <sheetView zoomScaleNormal="100" workbookViewId="0">
      <selection sqref="A1:J1"/>
    </sheetView>
  </sheetViews>
  <sheetFormatPr defaultRowHeight="15" x14ac:dyDescent="0.35"/>
  <cols>
    <col min="1" max="1" width="23.75" customWidth="1"/>
    <col min="2" max="10" width="20.75" customWidth="1"/>
  </cols>
  <sheetData>
    <row r="1" spans="1:10" ht="51.55" customHeight="1" x14ac:dyDescent="0.35">
      <c r="A1" s="63" t="s">
        <v>311</v>
      </c>
      <c r="B1" s="63"/>
      <c r="C1" s="63"/>
      <c r="D1" s="63"/>
      <c r="E1" s="63"/>
      <c r="F1" s="63"/>
      <c r="G1" s="63"/>
      <c r="H1" s="63"/>
      <c r="I1" s="63"/>
      <c r="J1" s="63"/>
    </row>
    <row r="2" spans="1:10" ht="20.149999999999999" x14ac:dyDescent="0.5">
      <c r="A2" s="64" t="s">
        <v>266</v>
      </c>
      <c r="B2" s="64"/>
      <c r="C2" s="64"/>
      <c r="D2" s="64"/>
      <c r="E2" s="64"/>
      <c r="F2" s="64"/>
      <c r="G2" s="64"/>
      <c r="H2" s="64"/>
      <c r="I2" s="64"/>
      <c r="J2" s="64"/>
    </row>
    <row r="3" spans="1:10" x14ac:dyDescent="0.35">
      <c r="A3" s="66" t="s">
        <v>182</v>
      </c>
      <c r="B3" s="66"/>
      <c r="C3" s="66"/>
      <c r="D3" s="66"/>
      <c r="E3" s="66"/>
      <c r="F3" s="66"/>
      <c r="G3" s="66"/>
      <c r="H3" s="66"/>
      <c r="I3" s="66"/>
      <c r="J3" s="66"/>
    </row>
    <row r="4" spans="1:10" x14ac:dyDescent="0.35">
      <c r="A4" s="66" t="s">
        <v>183</v>
      </c>
      <c r="B4" s="66"/>
      <c r="C4" s="66"/>
      <c r="D4" s="66"/>
      <c r="E4" s="66"/>
      <c r="F4" s="66"/>
      <c r="G4" s="66"/>
      <c r="H4" s="66"/>
      <c r="I4" s="66"/>
      <c r="J4" s="66"/>
    </row>
    <row r="5" spans="1:10" x14ac:dyDescent="0.35">
      <c r="A5" s="66" t="s">
        <v>184</v>
      </c>
      <c r="B5" s="66"/>
      <c r="C5" s="66"/>
      <c r="D5" s="66"/>
      <c r="E5" s="66"/>
      <c r="F5" s="66"/>
      <c r="G5" s="66"/>
      <c r="H5" s="66"/>
      <c r="I5" s="66"/>
      <c r="J5" s="66"/>
    </row>
    <row r="6" spans="1:10" s="2" customFormat="1" ht="45" customHeight="1" x14ac:dyDescent="0.35">
      <c r="A6" s="47" t="s">
        <v>0</v>
      </c>
      <c r="B6" s="55" t="s">
        <v>216</v>
      </c>
      <c r="C6" s="55" t="s">
        <v>217</v>
      </c>
      <c r="D6" s="55" t="s">
        <v>218</v>
      </c>
      <c r="E6" s="55" t="s">
        <v>219</v>
      </c>
      <c r="F6" s="55" t="s">
        <v>220</v>
      </c>
      <c r="G6" s="55" t="s">
        <v>221</v>
      </c>
      <c r="H6" s="55" t="s">
        <v>222</v>
      </c>
      <c r="I6" s="55" t="s">
        <v>223</v>
      </c>
      <c r="J6" s="56" t="s">
        <v>224</v>
      </c>
    </row>
    <row r="7" spans="1:10" x14ac:dyDescent="0.35">
      <c r="A7" s="28" t="s">
        <v>6</v>
      </c>
      <c r="B7" s="39">
        <v>10698964.550000001</v>
      </c>
      <c r="C7" s="39">
        <v>0</v>
      </c>
      <c r="D7" s="39">
        <v>659855.05000000005</v>
      </c>
      <c r="E7" s="39">
        <v>301618.95</v>
      </c>
      <c r="F7" s="39">
        <v>0</v>
      </c>
      <c r="G7" s="39">
        <v>17903.27</v>
      </c>
      <c r="H7" s="39">
        <v>2224226.25</v>
      </c>
      <c r="I7" s="39">
        <v>367254</v>
      </c>
      <c r="J7" s="40">
        <v>167263.99</v>
      </c>
    </row>
    <row r="8" spans="1:10" x14ac:dyDescent="0.35">
      <c r="A8" s="1" t="s">
        <v>7</v>
      </c>
      <c r="B8" s="11">
        <v>0</v>
      </c>
      <c r="C8" s="11">
        <v>0</v>
      </c>
      <c r="D8" s="11">
        <v>0</v>
      </c>
      <c r="E8" s="11">
        <v>0</v>
      </c>
      <c r="F8" s="11">
        <v>0</v>
      </c>
      <c r="G8" s="11">
        <v>0</v>
      </c>
      <c r="H8" s="11">
        <v>0</v>
      </c>
      <c r="I8" s="11">
        <v>0</v>
      </c>
      <c r="J8" s="12">
        <v>0</v>
      </c>
    </row>
    <row r="9" spans="1:10" x14ac:dyDescent="0.35">
      <c r="A9" s="28" t="s">
        <v>8</v>
      </c>
      <c r="B9" s="39">
        <v>196851.44</v>
      </c>
      <c r="C9" s="39">
        <v>0</v>
      </c>
      <c r="D9" s="39">
        <v>8045.03</v>
      </c>
      <c r="E9" s="39">
        <v>0</v>
      </c>
      <c r="F9" s="39">
        <v>0</v>
      </c>
      <c r="G9" s="39">
        <v>0</v>
      </c>
      <c r="H9" s="39">
        <v>0</v>
      </c>
      <c r="I9" s="39">
        <v>0</v>
      </c>
      <c r="J9" s="40">
        <v>0</v>
      </c>
    </row>
    <row r="10" spans="1:10" x14ac:dyDescent="0.35">
      <c r="A10" s="1" t="s">
        <v>9</v>
      </c>
      <c r="B10" s="11">
        <v>1699397.58</v>
      </c>
      <c r="C10" s="11">
        <v>0</v>
      </c>
      <c r="D10" s="11">
        <v>115922.85</v>
      </c>
      <c r="E10" s="11">
        <v>125108.18</v>
      </c>
      <c r="F10" s="11">
        <v>0</v>
      </c>
      <c r="G10" s="11">
        <v>6707.02</v>
      </c>
      <c r="H10" s="11">
        <v>1330576.58</v>
      </c>
      <c r="I10" s="11">
        <v>204852</v>
      </c>
      <c r="J10" s="12">
        <v>75005.2</v>
      </c>
    </row>
    <row r="11" spans="1:10" x14ac:dyDescent="0.35">
      <c r="A11" s="28" t="s">
        <v>10</v>
      </c>
      <c r="B11" s="39">
        <v>115416.42</v>
      </c>
      <c r="C11" s="39">
        <v>0</v>
      </c>
      <c r="D11" s="39">
        <v>4939.3599999999997</v>
      </c>
      <c r="E11" s="39">
        <v>0</v>
      </c>
      <c r="F11" s="39">
        <v>0</v>
      </c>
      <c r="G11" s="39">
        <v>0</v>
      </c>
      <c r="H11" s="39">
        <v>0</v>
      </c>
      <c r="I11" s="39">
        <v>0</v>
      </c>
      <c r="J11" s="40">
        <v>0</v>
      </c>
    </row>
    <row r="12" spans="1:10" x14ac:dyDescent="0.35">
      <c r="A12" s="1" t="s">
        <v>11</v>
      </c>
      <c r="B12" s="11">
        <v>292929.3</v>
      </c>
      <c r="C12" s="11">
        <v>0</v>
      </c>
      <c r="D12" s="11">
        <v>17531.580000000002</v>
      </c>
      <c r="E12" s="11">
        <v>0</v>
      </c>
      <c r="F12" s="11">
        <v>0</v>
      </c>
      <c r="G12" s="11">
        <v>0</v>
      </c>
      <c r="H12" s="11">
        <v>285455.89</v>
      </c>
      <c r="I12" s="11">
        <v>51182</v>
      </c>
      <c r="J12" s="12">
        <v>16858.580000000002</v>
      </c>
    </row>
    <row r="13" spans="1:10" x14ac:dyDescent="0.35">
      <c r="A13" s="28" t="s">
        <v>12</v>
      </c>
      <c r="B13" s="39">
        <v>5794168.7000000002</v>
      </c>
      <c r="C13" s="39">
        <v>0</v>
      </c>
      <c r="D13" s="39">
        <v>352697.86</v>
      </c>
      <c r="E13" s="39">
        <v>113367.64</v>
      </c>
      <c r="F13" s="39">
        <v>0</v>
      </c>
      <c r="G13" s="39">
        <v>7308.9</v>
      </c>
      <c r="H13" s="39">
        <v>2217884.0499999998</v>
      </c>
      <c r="I13" s="39">
        <v>350590</v>
      </c>
      <c r="J13" s="40">
        <v>161346.63</v>
      </c>
    </row>
    <row r="14" spans="1:10" x14ac:dyDescent="0.35">
      <c r="A14" s="1" t="s">
        <v>13</v>
      </c>
      <c r="B14" s="11">
        <v>360104.81</v>
      </c>
      <c r="C14" s="11">
        <v>0</v>
      </c>
      <c r="D14" s="11">
        <v>21901.59</v>
      </c>
      <c r="E14" s="11">
        <v>0</v>
      </c>
      <c r="F14" s="11">
        <v>0</v>
      </c>
      <c r="G14" s="11">
        <v>0</v>
      </c>
      <c r="H14" s="11">
        <v>128812.43</v>
      </c>
      <c r="I14" s="11">
        <v>28764</v>
      </c>
      <c r="J14" s="12">
        <v>7729.93</v>
      </c>
    </row>
    <row r="15" spans="1:10" x14ac:dyDescent="0.35">
      <c r="A15" s="28" t="s">
        <v>14</v>
      </c>
      <c r="B15" s="39">
        <v>759057.14</v>
      </c>
      <c r="C15" s="39">
        <v>0</v>
      </c>
      <c r="D15" s="39">
        <v>40370.74</v>
      </c>
      <c r="E15" s="39">
        <v>84732.43</v>
      </c>
      <c r="F15" s="39">
        <v>0</v>
      </c>
      <c r="G15" s="39">
        <v>4016.08</v>
      </c>
      <c r="H15" s="39">
        <v>0</v>
      </c>
      <c r="I15" s="39">
        <v>0</v>
      </c>
      <c r="J15" s="40">
        <v>0</v>
      </c>
    </row>
    <row r="16" spans="1:10" x14ac:dyDescent="0.35">
      <c r="A16" s="1" t="s">
        <v>15</v>
      </c>
      <c r="B16" s="11">
        <v>11662233.4</v>
      </c>
      <c r="C16" s="11">
        <v>0</v>
      </c>
      <c r="D16" s="11">
        <v>753138.52</v>
      </c>
      <c r="E16" s="11">
        <v>802694.24</v>
      </c>
      <c r="F16" s="11">
        <v>0</v>
      </c>
      <c r="G16" s="11">
        <v>35380.35</v>
      </c>
      <c r="H16" s="11">
        <v>2462399.52</v>
      </c>
      <c r="I16" s="11">
        <v>342374</v>
      </c>
      <c r="J16" s="12">
        <v>154801.51999999999</v>
      </c>
    </row>
    <row r="17" spans="1:10" x14ac:dyDescent="0.35">
      <c r="A17" s="28" t="s">
        <v>16</v>
      </c>
      <c r="B17" s="39">
        <v>193460.3</v>
      </c>
      <c r="C17" s="39">
        <v>0</v>
      </c>
      <c r="D17" s="39">
        <v>9894.86</v>
      </c>
      <c r="E17" s="39">
        <v>0</v>
      </c>
      <c r="F17" s="39">
        <v>0</v>
      </c>
      <c r="G17" s="39">
        <v>0</v>
      </c>
      <c r="H17" s="39">
        <v>0</v>
      </c>
      <c r="I17" s="39">
        <v>0</v>
      </c>
      <c r="J17" s="40">
        <v>0</v>
      </c>
    </row>
    <row r="18" spans="1:10" x14ac:dyDescent="0.35">
      <c r="A18" s="1" t="s">
        <v>17</v>
      </c>
      <c r="B18" s="11">
        <v>1346939.15</v>
      </c>
      <c r="C18" s="11">
        <v>0</v>
      </c>
      <c r="D18" s="11">
        <v>81012.929999999993</v>
      </c>
      <c r="E18" s="11">
        <v>71596.17</v>
      </c>
      <c r="F18" s="11">
        <v>0</v>
      </c>
      <c r="G18" s="11">
        <v>4768.2</v>
      </c>
      <c r="H18" s="11">
        <v>408733.3</v>
      </c>
      <c r="I18" s="11">
        <v>83154</v>
      </c>
      <c r="J18" s="12">
        <v>25696.13</v>
      </c>
    </row>
    <row r="19" spans="1:10" x14ac:dyDescent="0.35">
      <c r="A19" s="28" t="s">
        <v>18</v>
      </c>
      <c r="B19" s="39">
        <v>2080104.45</v>
      </c>
      <c r="C19" s="39">
        <v>0</v>
      </c>
      <c r="D19" s="39">
        <v>114579.43</v>
      </c>
      <c r="E19" s="39">
        <v>155654.9</v>
      </c>
      <c r="F19" s="39">
        <v>0</v>
      </c>
      <c r="G19" s="39">
        <v>7981.05</v>
      </c>
      <c r="H19" s="39">
        <v>0</v>
      </c>
      <c r="I19" s="39">
        <v>0</v>
      </c>
      <c r="J19" s="40">
        <v>0</v>
      </c>
    </row>
    <row r="20" spans="1:10" x14ac:dyDescent="0.35">
      <c r="A20" s="1" t="s">
        <v>19</v>
      </c>
      <c r="B20" s="11">
        <v>142608.57</v>
      </c>
      <c r="C20" s="11">
        <v>0</v>
      </c>
      <c r="D20" s="11">
        <v>5339.38</v>
      </c>
      <c r="E20" s="11">
        <v>0</v>
      </c>
      <c r="F20" s="11">
        <v>0</v>
      </c>
      <c r="G20" s="11">
        <v>0</v>
      </c>
      <c r="H20" s="11">
        <v>0</v>
      </c>
      <c r="I20" s="11">
        <v>0</v>
      </c>
      <c r="J20" s="12">
        <v>0</v>
      </c>
    </row>
    <row r="21" spans="1:10" x14ac:dyDescent="0.35">
      <c r="A21" s="28" t="s">
        <v>20</v>
      </c>
      <c r="B21" s="39">
        <v>8645504.4000000004</v>
      </c>
      <c r="C21" s="39">
        <v>0</v>
      </c>
      <c r="D21" s="39">
        <v>534346.84</v>
      </c>
      <c r="E21" s="39">
        <v>172492.51</v>
      </c>
      <c r="F21" s="39">
        <v>0</v>
      </c>
      <c r="G21" s="39">
        <v>7882.66</v>
      </c>
      <c r="H21" s="39">
        <v>2541374.65</v>
      </c>
      <c r="I21" s="39">
        <v>352464</v>
      </c>
      <c r="J21" s="40">
        <v>156106.07999999999</v>
      </c>
    </row>
    <row r="22" spans="1:10" x14ac:dyDescent="0.35">
      <c r="A22" s="1" t="s">
        <v>21</v>
      </c>
      <c r="B22" s="11">
        <v>1012046.09</v>
      </c>
      <c r="C22" s="11">
        <v>0</v>
      </c>
      <c r="D22" s="11">
        <v>58243.61</v>
      </c>
      <c r="E22" s="11">
        <v>94818.04</v>
      </c>
      <c r="F22" s="11">
        <v>0</v>
      </c>
      <c r="G22" s="11">
        <v>3825.15</v>
      </c>
      <c r="H22" s="11">
        <v>472453.47</v>
      </c>
      <c r="I22" s="11">
        <v>77982</v>
      </c>
      <c r="J22" s="12">
        <v>29630.03</v>
      </c>
    </row>
    <row r="23" spans="1:10" x14ac:dyDescent="0.35">
      <c r="A23" s="28" t="s">
        <v>22</v>
      </c>
      <c r="B23" s="39">
        <v>528196.18000000005</v>
      </c>
      <c r="C23" s="39">
        <v>0</v>
      </c>
      <c r="D23" s="39">
        <v>33445.54</v>
      </c>
      <c r="E23" s="39">
        <v>0</v>
      </c>
      <c r="F23" s="39">
        <v>0</v>
      </c>
      <c r="G23" s="39">
        <v>0</v>
      </c>
      <c r="H23" s="39">
        <v>0</v>
      </c>
      <c r="I23" s="39">
        <v>0</v>
      </c>
      <c r="J23" s="40">
        <v>0</v>
      </c>
    </row>
    <row r="24" spans="1:10" x14ac:dyDescent="0.35">
      <c r="A24" s="1" t="s">
        <v>23</v>
      </c>
      <c r="B24" s="11">
        <v>77431.990000000005</v>
      </c>
      <c r="C24" s="11">
        <v>0</v>
      </c>
      <c r="D24" s="11">
        <v>3566.96</v>
      </c>
      <c r="E24" s="11">
        <v>0</v>
      </c>
      <c r="F24" s="11">
        <v>0</v>
      </c>
      <c r="G24" s="11">
        <v>0</v>
      </c>
      <c r="H24" s="11">
        <v>0</v>
      </c>
      <c r="I24" s="11">
        <v>0</v>
      </c>
      <c r="J24" s="12">
        <v>0</v>
      </c>
    </row>
    <row r="25" spans="1:10" x14ac:dyDescent="0.35">
      <c r="A25" s="28" t="s">
        <v>24</v>
      </c>
      <c r="B25" s="39">
        <v>120375197.08</v>
      </c>
      <c r="C25" s="39">
        <v>0</v>
      </c>
      <c r="D25" s="39">
        <v>7641855.1799999997</v>
      </c>
      <c r="E25" s="39">
        <v>22515240.469999999</v>
      </c>
      <c r="F25" s="39">
        <v>0</v>
      </c>
      <c r="G25" s="39">
        <v>960129.78</v>
      </c>
      <c r="H25" s="39">
        <v>20893114.960000001</v>
      </c>
      <c r="I25" s="39">
        <v>2359524</v>
      </c>
      <c r="J25" s="40">
        <v>1399533.29</v>
      </c>
    </row>
    <row r="26" spans="1:10" x14ac:dyDescent="0.35">
      <c r="A26" s="1" t="s">
        <v>25</v>
      </c>
      <c r="B26" s="11">
        <v>561362.25</v>
      </c>
      <c r="C26" s="11">
        <v>0</v>
      </c>
      <c r="D26" s="11">
        <v>24114.17</v>
      </c>
      <c r="E26" s="11">
        <v>0</v>
      </c>
      <c r="F26" s="11">
        <v>0</v>
      </c>
      <c r="G26" s="11">
        <v>0</v>
      </c>
      <c r="H26" s="11">
        <v>0</v>
      </c>
      <c r="I26" s="11">
        <v>0</v>
      </c>
      <c r="J26" s="12">
        <v>0</v>
      </c>
    </row>
    <row r="27" spans="1:10" x14ac:dyDescent="0.35">
      <c r="A27" s="28" t="s">
        <v>26</v>
      </c>
      <c r="B27" s="39">
        <v>970692.69</v>
      </c>
      <c r="C27" s="39">
        <v>0</v>
      </c>
      <c r="D27" s="39">
        <v>56295.45</v>
      </c>
      <c r="E27" s="39">
        <v>0</v>
      </c>
      <c r="F27" s="39">
        <v>0</v>
      </c>
      <c r="G27" s="39">
        <v>0</v>
      </c>
      <c r="H27" s="39">
        <v>0</v>
      </c>
      <c r="I27" s="39">
        <v>0</v>
      </c>
      <c r="J27" s="40">
        <v>0</v>
      </c>
    </row>
    <row r="28" spans="1:10" x14ac:dyDescent="0.35">
      <c r="A28" s="1" t="s">
        <v>27</v>
      </c>
      <c r="B28" s="11">
        <v>0</v>
      </c>
      <c r="C28" s="11">
        <v>0</v>
      </c>
      <c r="D28" s="11">
        <v>0</v>
      </c>
      <c r="E28" s="11">
        <v>0</v>
      </c>
      <c r="F28" s="11">
        <v>0</v>
      </c>
      <c r="G28" s="11">
        <v>0</v>
      </c>
      <c r="H28" s="11">
        <v>0</v>
      </c>
      <c r="I28" s="11">
        <v>0</v>
      </c>
      <c r="J28" s="12">
        <v>0</v>
      </c>
    </row>
    <row r="29" spans="1:10" x14ac:dyDescent="0.35">
      <c r="A29" s="28" t="s">
        <v>28</v>
      </c>
      <c r="B29" s="39">
        <v>1014700.19</v>
      </c>
      <c r="C29" s="39">
        <v>0</v>
      </c>
      <c r="D29" s="39">
        <v>64149.78</v>
      </c>
      <c r="E29" s="39">
        <v>0</v>
      </c>
      <c r="F29" s="39">
        <v>0</v>
      </c>
      <c r="G29" s="39">
        <v>0</v>
      </c>
      <c r="H29" s="39">
        <v>393215.98</v>
      </c>
      <c r="I29" s="39">
        <v>81555</v>
      </c>
      <c r="J29" s="40">
        <v>23525.75</v>
      </c>
    </row>
    <row r="30" spans="1:10" x14ac:dyDescent="0.35">
      <c r="A30" s="1" t="s">
        <v>29</v>
      </c>
      <c r="B30" s="11">
        <v>2238028.16</v>
      </c>
      <c r="C30" s="11">
        <v>0</v>
      </c>
      <c r="D30" s="11">
        <v>137296.74</v>
      </c>
      <c r="E30" s="11">
        <v>70740.7</v>
      </c>
      <c r="F30" s="11">
        <v>0</v>
      </c>
      <c r="G30" s="11">
        <v>3563.61</v>
      </c>
      <c r="H30" s="11">
        <v>1263707.04</v>
      </c>
      <c r="I30" s="11">
        <v>183678</v>
      </c>
      <c r="J30" s="12">
        <v>81140.87</v>
      </c>
    </row>
    <row r="31" spans="1:10" x14ac:dyDescent="0.35">
      <c r="A31" s="28" t="s">
        <v>30</v>
      </c>
      <c r="B31" s="39">
        <v>12.41</v>
      </c>
      <c r="C31" s="39">
        <v>0</v>
      </c>
      <c r="D31" s="39">
        <v>0</v>
      </c>
      <c r="E31" s="39">
        <v>0</v>
      </c>
      <c r="F31" s="39">
        <v>0</v>
      </c>
      <c r="G31" s="39">
        <v>0</v>
      </c>
      <c r="H31" s="39">
        <v>34939.730000000003</v>
      </c>
      <c r="I31" s="39">
        <v>12420</v>
      </c>
      <c r="J31" s="40">
        <v>1954.63</v>
      </c>
    </row>
    <row r="32" spans="1:10" x14ac:dyDescent="0.35">
      <c r="A32" s="1" t="s">
        <v>31</v>
      </c>
      <c r="B32" s="11">
        <v>0</v>
      </c>
      <c r="C32" s="11">
        <v>0</v>
      </c>
      <c r="D32" s="11">
        <v>0</v>
      </c>
      <c r="E32" s="11">
        <v>0</v>
      </c>
      <c r="F32" s="11">
        <v>0</v>
      </c>
      <c r="G32" s="11">
        <v>0</v>
      </c>
      <c r="H32" s="11">
        <v>0</v>
      </c>
      <c r="I32" s="11">
        <v>0</v>
      </c>
      <c r="J32" s="12">
        <v>0</v>
      </c>
    </row>
    <row r="33" spans="1:10" x14ac:dyDescent="0.35">
      <c r="A33" s="28" t="s">
        <v>32</v>
      </c>
      <c r="B33" s="39">
        <v>3402208.82</v>
      </c>
      <c r="C33" s="39">
        <v>0</v>
      </c>
      <c r="D33" s="39">
        <v>221912.97</v>
      </c>
      <c r="E33" s="39">
        <v>0</v>
      </c>
      <c r="F33" s="39">
        <v>0</v>
      </c>
      <c r="G33" s="39">
        <v>0</v>
      </c>
      <c r="H33" s="39">
        <v>0</v>
      </c>
      <c r="I33" s="39">
        <v>0</v>
      </c>
      <c r="J33" s="40">
        <v>0</v>
      </c>
    </row>
    <row r="34" spans="1:10" x14ac:dyDescent="0.35">
      <c r="A34" s="1" t="s">
        <v>33</v>
      </c>
      <c r="B34" s="11">
        <v>1689613.58</v>
      </c>
      <c r="C34" s="11">
        <v>0</v>
      </c>
      <c r="D34" s="11">
        <v>105015.62</v>
      </c>
      <c r="E34" s="11">
        <v>0</v>
      </c>
      <c r="F34" s="11">
        <v>0</v>
      </c>
      <c r="G34" s="11">
        <v>0</v>
      </c>
      <c r="H34" s="11">
        <v>0</v>
      </c>
      <c r="I34" s="11">
        <v>0</v>
      </c>
      <c r="J34" s="12">
        <v>0</v>
      </c>
    </row>
    <row r="35" spans="1:10" x14ac:dyDescent="0.35">
      <c r="A35" s="28" t="s">
        <v>34</v>
      </c>
      <c r="B35" s="39">
        <v>195436.64</v>
      </c>
      <c r="C35" s="39">
        <v>0</v>
      </c>
      <c r="D35" s="39">
        <v>11753.7</v>
      </c>
      <c r="E35" s="39">
        <v>0</v>
      </c>
      <c r="F35" s="39">
        <v>0</v>
      </c>
      <c r="G35" s="39">
        <v>0</v>
      </c>
      <c r="H35" s="39">
        <v>0</v>
      </c>
      <c r="I35" s="39">
        <v>0</v>
      </c>
      <c r="J35" s="40">
        <v>0</v>
      </c>
    </row>
    <row r="36" spans="1:10" x14ac:dyDescent="0.35">
      <c r="A36" s="1" t="s">
        <v>35</v>
      </c>
      <c r="B36" s="11">
        <v>13534215.1</v>
      </c>
      <c r="C36" s="11">
        <v>0</v>
      </c>
      <c r="D36" s="11">
        <v>923526.68</v>
      </c>
      <c r="E36" s="11">
        <v>1592124.9</v>
      </c>
      <c r="F36" s="11">
        <v>0</v>
      </c>
      <c r="G36" s="11">
        <v>73407.5</v>
      </c>
      <c r="H36" s="11">
        <v>1238588.8400000001</v>
      </c>
      <c r="I36" s="11">
        <v>177597</v>
      </c>
      <c r="J36" s="12">
        <v>76568.759999999995</v>
      </c>
    </row>
    <row r="37" spans="1:10" x14ac:dyDescent="0.35">
      <c r="A37" s="28" t="s">
        <v>36</v>
      </c>
      <c r="B37" s="39">
        <v>481286.47</v>
      </c>
      <c r="C37" s="39">
        <v>0</v>
      </c>
      <c r="D37" s="39">
        <v>26138.23</v>
      </c>
      <c r="E37" s="39">
        <v>0</v>
      </c>
      <c r="F37" s="39">
        <v>0</v>
      </c>
      <c r="G37" s="39">
        <v>0</v>
      </c>
      <c r="H37" s="39">
        <v>0</v>
      </c>
      <c r="I37" s="39">
        <v>0</v>
      </c>
      <c r="J37" s="40">
        <v>0</v>
      </c>
    </row>
    <row r="38" spans="1:10" x14ac:dyDescent="0.35">
      <c r="A38" s="1" t="s">
        <v>37</v>
      </c>
      <c r="B38" s="11">
        <v>188288.77</v>
      </c>
      <c r="C38" s="11">
        <v>0</v>
      </c>
      <c r="D38" s="11">
        <v>9360.9699999999993</v>
      </c>
      <c r="E38" s="11">
        <v>0</v>
      </c>
      <c r="F38" s="11">
        <v>0</v>
      </c>
      <c r="G38" s="11">
        <v>0</v>
      </c>
      <c r="H38" s="11">
        <v>0</v>
      </c>
      <c r="I38" s="11">
        <v>0</v>
      </c>
      <c r="J38" s="12">
        <v>0</v>
      </c>
    </row>
    <row r="39" spans="1:10" x14ac:dyDescent="0.35">
      <c r="A39" s="28" t="s">
        <v>38</v>
      </c>
      <c r="B39" s="39">
        <v>12700437.01</v>
      </c>
      <c r="C39" s="39">
        <v>0</v>
      </c>
      <c r="D39" s="39">
        <v>797147.36</v>
      </c>
      <c r="E39" s="39">
        <v>531083.01</v>
      </c>
      <c r="F39" s="39">
        <v>0</v>
      </c>
      <c r="G39" s="39">
        <v>28646.22</v>
      </c>
      <c r="H39" s="39">
        <v>0</v>
      </c>
      <c r="I39" s="39">
        <v>0</v>
      </c>
      <c r="J39" s="40">
        <v>0</v>
      </c>
    </row>
    <row r="40" spans="1:10" x14ac:dyDescent="0.35">
      <c r="A40" s="1" t="s">
        <v>39</v>
      </c>
      <c r="B40" s="11">
        <v>14456587.960000001</v>
      </c>
      <c r="C40" s="11">
        <v>0</v>
      </c>
      <c r="D40" s="11">
        <v>926314.09</v>
      </c>
      <c r="E40" s="11">
        <v>283457.11</v>
      </c>
      <c r="F40" s="11">
        <v>0</v>
      </c>
      <c r="G40" s="11">
        <v>15053.91</v>
      </c>
      <c r="H40" s="11">
        <v>5042391.1100000003</v>
      </c>
      <c r="I40" s="11">
        <v>714483</v>
      </c>
      <c r="J40" s="12">
        <v>337301.47</v>
      </c>
    </row>
    <row r="41" spans="1:10" x14ac:dyDescent="0.35">
      <c r="A41" s="28" t="s">
        <v>40</v>
      </c>
      <c r="B41" s="39">
        <v>362830.88</v>
      </c>
      <c r="C41" s="39">
        <v>0</v>
      </c>
      <c r="D41" s="39">
        <v>25238.46</v>
      </c>
      <c r="E41" s="39">
        <v>0</v>
      </c>
      <c r="F41" s="39">
        <v>0</v>
      </c>
      <c r="G41" s="39">
        <v>0</v>
      </c>
      <c r="H41" s="39">
        <v>0</v>
      </c>
      <c r="I41" s="39">
        <v>0</v>
      </c>
      <c r="J41" s="40">
        <v>0</v>
      </c>
    </row>
    <row r="42" spans="1:10" x14ac:dyDescent="0.35">
      <c r="A42" s="1" t="s">
        <v>41</v>
      </c>
      <c r="B42" s="11">
        <v>12409495.75</v>
      </c>
      <c r="C42" s="11">
        <v>0</v>
      </c>
      <c r="D42" s="11">
        <v>839309.1</v>
      </c>
      <c r="E42" s="11">
        <v>261147.59</v>
      </c>
      <c r="F42" s="11">
        <v>0</v>
      </c>
      <c r="G42" s="11">
        <v>12404.52</v>
      </c>
      <c r="H42" s="11">
        <v>17653.03</v>
      </c>
      <c r="I42" s="11">
        <v>9522</v>
      </c>
      <c r="J42" s="12">
        <v>1257.5899999999999</v>
      </c>
    </row>
    <row r="43" spans="1:10" x14ac:dyDescent="0.35">
      <c r="A43" s="28" t="s">
        <v>42</v>
      </c>
      <c r="B43" s="39">
        <v>22176738.949999999</v>
      </c>
      <c r="C43" s="39">
        <v>0</v>
      </c>
      <c r="D43" s="39">
        <v>1507223.43</v>
      </c>
      <c r="E43" s="39">
        <v>2126509.04</v>
      </c>
      <c r="F43" s="39">
        <v>0</v>
      </c>
      <c r="G43" s="39">
        <v>95939</v>
      </c>
      <c r="H43" s="39">
        <v>21498049.48</v>
      </c>
      <c r="I43" s="39">
        <v>2630514</v>
      </c>
      <c r="J43" s="40">
        <v>1425201.52</v>
      </c>
    </row>
    <row r="44" spans="1:10" x14ac:dyDescent="0.35">
      <c r="A44" s="1" t="s">
        <v>43</v>
      </c>
      <c r="B44" s="11">
        <v>8076819.0499999998</v>
      </c>
      <c r="C44" s="11">
        <v>0</v>
      </c>
      <c r="D44" s="11">
        <v>510302.2</v>
      </c>
      <c r="E44" s="11">
        <v>798469.67</v>
      </c>
      <c r="F44" s="11">
        <v>0</v>
      </c>
      <c r="G44" s="11">
        <v>37416.29</v>
      </c>
      <c r="H44" s="11">
        <v>2627739.36</v>
      </c>
      <c r="I44" s="11">
        <v>403740</v>
      </c>
      <c r="J44" s="12">
        <v>197444.35</v>
      </c>
    </row>
    <row r="45" spans="1:10" x14ac:dyDescent="0.35">
      <c r="A45" s="28" t="s">
        <v>44</v>
      </c>
      <c r="B45" s="39">
        <v>4280340.47</v>
      </c>
      <c r="C45" s="39">
        <v>0</v>
      </c>
      <c r="D45" s="39">
        <v>244515.66</v>
      </c>
      <c r="E45" s="39">
        <v>0</v>
      </c>
      <c r="F45" s="39">
        <v>0</v>
      </c>
      <c r="G45" s="39">
        <v>0</v>
      </c>
      <c r="H45" s="39">
        <v>6011711.4000000004</v>
      </c>
      <c r="I45" s="39">
        <v>769998</v>
      </c>
      <c r="J45" s="40">
        <v>386488.47</v>
      </c>
    </row>
    <row r="46" spans="1:10" x14ac:dyDescent="0.35">
      <c r="A46" s="1" t="s">
        <v>45</v>
      </c>
      <c r="B46" s="11">
        <v>1762691.23</v>
      </c>
      <c r="C46" s="11">
        <v>0</v>
      </c>
      <c r="D46" s="11">
        <v>85810.18</v>
      </c>
      <c r="E46" s="11">
        <v>0</v>
      </c>
      <c r="F46" s="11">
        <v>0</v>
      </c>
      <c r="G46" s="11">
        <v>0</v>
      </c>
      <c r="H46" s="11">
        <v>789244.21</v>
      </c>
      <c r="I46" s="11">
        <v>129993</v>
      </c>
      <c r="J46" s="12">
        <v>49837.77</v>
      </c>
    </row>
    <row r="47" spans="1:10" x14ac:dyDescent="0.35">
      <c r="A47" s="28" t="s">
        <v>46</v>
      </c>
      <c r="B47" s="39">
        <v>2726979.78</v>
      </c>
      <c r="C47" s="39">
        <v>0</v>
      </c>
      <c r="D47" s="39">
        <v>163721.84</v>
      </c>
      <c r="E47" s="39">
        <v>0</v>
      </c>
      <c r="F47" s="39">
        <v>0</v>
      </c>
      <c r="G47" s="39">
        <v>0</v>
      </c>
      <c r="H47" s="39">
        <v>0</v>
      </c>
      <c r="I47" s="39">
        <v>0</v>
      </c>
      <c r="J47" s="40">
        <v>0</v>
      </c>
    </row>
    <row r="48" spans="1:10" x14ac:dyDescent="0.35">
      <c r="A48" s="1" t="s">
        <v>47</v>
      </c>
      <c r="B48" s="11">
        <v>2906062.22</v>
      </c>
      <c r="C48" s="11">
        <v>0</v>
      </c>
      <c r="D48" s="11">
        <v>184760.63</v>
      </c>
      <c r="E48" s="11">
        <v>27812.21</v>
      </c>
      <c r="F48" s="11">
        <v>0</v>
      </c>
      <c r="G48" s="11">
        <v>2626.63</v>
      </c>
      <c r="H48" s="11">
        <v>1891724.48</v>
      </c>
      <c r="I48" s="11">
        <v>280858</v>
      </c>
      <c r="J48" s="12">
        <v>133135.78</v>
      </c>
    </row>
    <row r="49" spans="1:10" x14ac:dyDescent="0.35">
      <c r="A49" s="28" t="s">
        <v>48</v>
      </c>
      <c r="B49" s="39">
        <v>9971668.3599999994</v>
      </c>
      <c r="C49" s="39">
        <v>0</v>
      </c>
      <c r="D49" s="39">
        <v>703055.56</v>
      </c>
      <c r="E49" s="39">
        <v>786929.46</v>
      </c>
      <c r="F49" s="39">
        <v>0</v>
      </c>
      <c r="G49" s="39">
        <v>39829.58</v>
      </c>
      <c r="H49" s="39">
        <v>2914564.78</v>
      </c>
      <c r="I49" s="39">
        <v>493726</v>
      </c>
      <c r="J49" s="40">
        <v>206869.2</v>
      </c>
    </row>
    <row r="50" spans="1:10" x14ac:dyDescent="0.35">
      <c r="A50" s="1" t="s">
        <v>49</v>
      </c>
      <c r="B50" s="11">
        <v>1088193.99</v>
      </c>
      <c r="C50" s="11">
        <v>0</v>
      </c>
      <c r="D50" s="11">
        <v>60032.69</v>
      </c>
      <c r="E50" s="11">
        <v>58639.199999999997</v>
      </c>
      <c r="F50" s="11">
        <v>0</v>
      </c>
      <c r="G50" s="11">
        <v>3485.33</v>
      </c>
      <c r="H50" s="11">
        <v>3445319.11</v>
      </c>
      <c r="I50" s="11">
        <v>373628</v>
      </c>
      <c r="J50" s="12">
        <v>231475.14</v>
      </c>
    </row>
    <row r="51" spans="1:10" x14ac:dyDescent="0.35">
      <c r="A51" s="28" t="s">
        <v>50</v>
      </c>
      <c r="B51" s="39">
        <v>1529907.06</v>
      </c>
      <c r="C51" s="39">
        <v>0</v>
      </c>
      <c r="D51" s="39">
        <v>99901.49</v>
      </c>
      <c r="E51" s="39">
        <v>145825.76</v>
      </c>
      <c r="F51" s="39">
        <v>0</v>
      </c>
      <c r="G51" s="39">
        <v>7715.77</v>
      </c>
      <c r="H51" s="39">
        <v>1029098.77</v>
      </c>
      <c r="I51" s="39">
        <v>161985</v>
      </c>
      <c r="J51" s="40">
        <v>63522.720000000001</v>
      </c>
    </row>
    <row r="52" spans="1:10" x14ac:dyDescent="0.35">
      <c r="A52" s="1" t="s">
        <v>51</v>
      </c>
      <c r="B52" s="11">
        <v>0</v>
      </c>
      <c r="C52" s="11">
        <v>0</v>
      </c>
      <c r="D52" s="11">
        <v>0</v>
      </c>
      <c r="E52" s="11">
        <v>0</v>
      </c>
      <c r="F52" s="11">
        <v>0</v>
      </c>
      <c r="G52" s="11">
        <v>0</v>
      </c>
      <c r="H52" s="11">
        <v>0</v>
      </c>
      <c r="I52" s="11">
        <v>0</v>
      </c>
      <c r="J52" s="12">
        <v>0</v>
      </c>
    </row>
    <row r="53" spans="1:10" x14ac:dyDescent="0.35">
      <c r="A53" s="28" t="s">
        <v>52</v>
      </c>
      <c r="B53" s="39">
        <v>332040.74</v>
      </c>
      <c r="C53" s="39">
        <v>0</v>
      </c>
      <c r="D53" s="39">
        <v>20004.900000000001</v>
      </c>
      <c r="E53" s="39">
        <v>0</v>
      </c>
      <c r="F53" s="39">
        <v>0</v>
      </c>
      <c r="G53" s="39">
        <v>0</v>
      </c>
      <c r="H53" s="39">
        <v>51654.69</v>
      </c>
      <c r="I53" s="39">
        <v>14260</v>
      </c>
      <c r="J53" s="40">
        <v>3081.32</v>
      </c>
    </row>
    <row r="54" spans="1:10" x14ac:dyDescent="0.35">
      <c r="A54" s="1" t="s">
        <v>53</v>
      </c>
      <c r="B54" s="11">
        <v>1497556.66</v>
      </c>
      <c r="C54" s="11">
        <v>0</v>
      </c>
      <c r="D54" s="11">
        <v>122807.45</v>
      </c>
      <c r="E54" s="11">
        <v>44027.65</v>
      </c>
      <c r="F54" s="11">
        <v>0</v>
      </c>
      <c r="G54" s="11">
        <v>3157.61</v>
      </c>
      <c r="H54" s="11">
        <v>1294122.8500000001</v>
      </c>
      <c r="I54" s="11">
        <v>216483</v>
      </c>
      <c r="J54" s="12">
        <v>81844.42</v>
      </c>
    </row>
    <row r="55" spans="1:10" x14ac:dyDescent="0.35">
      <c r="A55" s="28" t="s">
        <v>54</v>
      </c>
      <c r="B55" s="39">
        <v>1964906.31</v>
      </c>
      <c r="C55" s="39">
        <v>0</v>
      </c>
      <c r="D55" s="39">
        <v>134211.54</v>
      </c>
      <c r="E55" s="39">
        <v>0</v>
      </c>
      <c r="F55" s="39">
        <v>0</v>
      </c>
      <c r="G55" s="39">
        <v>0</v>
      </c>
      <c r="H55" s="39">
        <v>1651696.58</v>
      </c>
      <c r="I55" s="39">
        <v>281818</v>
      </c>
      <c r="J55" s="40">
        <v>116550.39</v>
      </c>
    </row>
    <row r="56" spans="1:10" x14ac:dyDescent="0.35">
      <c r="A56" s="1" t="s">
        <v>55</v>
      </c>
      <c r="B56" s="11">
        <v>3903288.53</v>
      </c>
      <c r="C56" s="11">
        <v>0</v>
      </c>
      <c r="D56" s="11">
        <v>245907.26</v>
      </c>
      <c r="E56" s="11">
        <v>0</v>
      </c>
      <c r="F56" s="11">
        <v>0</v>
      </c>
      <c r="G56" s="11">
        <v>0</v>
      </c>
      <c r="H56" s="11">
        <v>8542784.9299999997</v>
      </c>
      <c r="I56" s="11">
        <v>1046456</v>
      </c>
      <c r="J56" s="12">
        <v>561294.76</v>
      </c>
    </row>
    <row r="57" spans="1:10" x14ac:dyDescent="0.35">
      <c r="A57" s="28" t="s">
        <v>56</v>
      </c>
      <c r="B57" s="39">
        <v>1225359</v>
      </c>
      <c r="C57" s="39">
        <v>0</v>
      </c>
      <c r="D57" s="39">
        <v>79032.77</v>
      </c>
      <c r="E57" s="39">
        <v>0</v>
      </c>
      <c r="F57" s="39">
        <v>0</v>
      </c>
      <c r="G57" s="39">
        <v>0</v>
      </c>
      <c r="H57" s="39">
        <v>0</v>
      </c>
      <c r="I57" s="39">
        <v>0</v>
      </c>
      <c r="J57" s="40">
        <v>0</v>
      </c>
    </row>
    <row r="58" spans="1:10" x14ac:dyDescent="0.35">
      <c r="A58" s="1" t="s">
        <v>57</v>
      </c>
      <c r="B58" s="11">
        <v>847447.48</v>
      </c>
      <c r="C58" s="11">
        <v>0</v>
      </c>
      <c r="D58" s="11">
        <v>56813.57</v>
      </c>
      <c r="E58" s="11">
        <v>0</v>
      </c>
      <c r="F58" s="11">
        <v>0</v>
      </c>
      <c r="G58" s="11">
        <v>0</v>
      </c>
      <c r="H58" s="11">
        <v>0</v>
      </c>
      <c r="I58" s="11">
        <v>0</v>
      </c>
      <c r="J58" s="12">
        <v>0</v>
      </c>
    </row>
    <row r="59" spans="1:10" x14ac:dyDescent="0.35">
      <c r="A59" s="28" t="s">
        <v>58</v>
      </c>
      <c r="B59" s="39">
        <v>90588.38</v>
      </c>
      <c r="C59" s="39">
        <v>0</v>
      </c>
      <c r="D59" s="39">
        <v>6273.82</v>
      </c>
      <c r="E59" s="39">
        <v>0</v>
      </c>
      <c r="F59" s="39">
        <v>0</v>
      </c>
      <c r="G59" s="39">
        <v>0</v>
      </c>
      <c r="H59" s="39">
        <v>28853.06</v>
      </c>
      <c r="I59" s="39">
        <v>7348</v>
      </c>
      <c r="J59" s="40">
        <v>1579.61</v>
      </c>
    </row>
    <row r="60" spans="1:10" x14ac:dyDescent="0.35">
      <c r="A60" s="1" t="s">
        <v>59</v>
      </c>
      <c r="B60" s="11">
        <v>8925503.4499999993</v>
      </c>
      <c r="C60" s="11">
        <v>0</v>
      </c>
      <c r="D60" s="11">
        <v>604023.14</v>
      </c>
      <c r="E60" s="11">
        <v>0</v>
      </c>
      <c r="F60" s="11">
        <v>0</v>
      </c>
      <c r="G60" s="11">
        <v>0</v>
      </c>
      <c r="H60" s="11">
        <v>0</v>
      </c>
      <c r="I60" s="11">
        <v>0</v>
      </c>
      <c r="J60" s="12">
        <v>0</v>
      </c>
    </row>
    <row r="61" spans="1:10" x14ac:dyDescent="0.35">
      <c r="A61" s="28" t="s">
        <v>60</v>
      </c>
      <c r="B61" s="39">
        <v>13922.22</v>
      </c>
      <c r="C61" s="39">
        <v>0</v>
      </c>
      <c r="D61" s="39">
        <v>701.99</v>
      </c>
      <c r="E61" s="39">
        <v>0</v>
      </c>
      <c r="F61" s="39">
        <v>0</v>
      </c>
      <c r="G61" s="39">
        <v>0</v>
      </c>
      <c r="H61" s="39">
        <v>0</v>
      </c>
      <c r="I61" s="39">
        <v>0</v>
      </c>
      <c r="J61" s="40">
        <v>0</v>
      </c>
    </row>
    <row r="62" spans="1:10" x14ac:dyDescent="0.35">
      <c r="A62" s="1" t="s">
        <v>61</v>
      </c>
      <c r="B62" s="11">
        <v>3953947.53</v>
      </c>
      <c r="C62" s="11">
        <v>0</v>
      </c>
      <c r="D62" s="11">
        <v>257267.35</v>
      </c>
      <c r="E62" s="11">
        <v>788648.88</v>
      </c>
      <c r="F62" s="11">
        <v>0</v>
      </c>
      <c r="G62" s="11">
        <v>39026.019999999997</v>
      </c>
      <c r="H62" s="11">
        <v>6561050.1299999999</v>
      </c>
      <c r="I62" s="11">
        <v>864810</v>
      </c>
      <c r="J62" s="12">
        <v>420300.71</v>
      </c>
    </row>
    <row r="63" spans="1:10" x14ac:dyDescent="0.35">
      <c r="A63" s="28" t="s">
        <v>62</v>
      </c>
      <c r="B63" s="39">
        <v>720429.6</v>
      </c>
      <c r="C63" s="39">
        <v>0</v>
      </c>
      <c r="D63" s="39">
        <v>39768.01</v>
      </c>
      <c r="E63" s="39">
        <v>201567.5</v>
      </c>
      <c r="F63" s="39">
        <v>0</v>
      </c>
      <c r="G63" s="39">
        <v>10990.38</v>
      </c>
      <c r="H63" s="39">
        <v>0</v>
      </c>
      <c r="I63" s="39">
        <v>0</v>
      </c>
      <c r="J63" s="40">
        <v>0</v>
      </c>
    </row>
    <row r="64" spans="1:10" x14ac:dyDescent="0.35">
      <c r="A64" s="1" t="s">
        <v>63</v>
      </c>
      <c r="B64" s="11">
        <v>1270562.3500000001</v>
      </c>
      <c r="C64" s="11">
        <v>0</v>
      </c>
      <c r="D64" s="11">
        <v>79892.42</v>
      </c>
      <c r="E64" s="11">
        <v>0</v>
      </c>
      <c r="F64" s="11">
        <v>0</v>
      </c>
      <c r="G64" s="11">
        <v>0</v>
      </c>
      <c r="H64" s="11">
        <v>0</v>
      </c>
      <c r="I64" s="11">
        <v>0</v>
      </c>
      <c r="J64" s="12">
        <v>0</v>
      </c>
    </row>
    <row r="65" spans="1:10" x14ac:dyDescent="0.35">
      <c r="A65" s="31" t="s">
        <v>64</v>
      </c>
      <c r="B65" s="41">
        <v>3813934.93</v>
      </c>
      <c r="C65" s="41">
        <v>0</v>
      </c>
      <c r="D65" s="41">
        <v>276674.21000000002</v>
      </c>
      <c r="E65" s="41">
        <v>0</v>
      </c>
      <c r="F65" s="41">
        <v>0</v>
      </c>
      <c r="G65" s="41">
        <v>0</v>
      </c>
      <c r="H65" s="41">
        <v>0</v>
      </c>
      <c r="I65" s="41">
        <v>0</v>
      </c>
      <c r="J65" s="42">
        <v>0</v>
      </c>
    </row>
    <row r="66" spans="1:10" ht="15.45" x14ac:dyDescent="0.4">
      <c r="A66" s="13" t="s">
        <v>210</v>
      </c>
      <c r="B66" s="21">
        <v>313264696.5200001</v>
      </c>
      <c r="C66" s="21">
        <v>0</v>
      </c>
      <c r="D66" s="21">
        <v>20106962.739999995</v>
      </c>
      <c r="E66" s="21">
        <v>32154306.209999997</v>
      </c>
      <c r="F66" s="21">
        <v>0</v>
      </c>
      <c r="G66" s="21">
        <v>1429164.83</v>
      </c>
      <c r="H66" s="21">
        <v>99293140.659999996</v>
      </c>
      <c r="I66" s="21">
        <v>13073012</v>
      </c>
      <c r="J66" s="21">
        <v>6594346.6099999985</v>
      </c>
    </row>
    <row r="67" spans="1:10" x14ac:dyDescent="0.35">
      <c r="A67" s="65" t="s">
        <v>292</v>
      </c>
      <c r="B67" s="65"/>
      <c r="C67" s="65"/>
      <c r="D67" s="65"/>
      <c r="E67" s="65"/>
      <c r="F67" s="65"/>
      <c r="G67" s="65"/>
      <c r="H67" s="65"/>
      <c r="I67" s="65"/>
      <c r="J67" s="65"/>
    </row>
  </sheetData>
  <mergeCells count="6">
    <mergeCell ref="A67:J67"/>
    <mergeCell ref="A1:J1"/>
    <mergeCell ref="A2:J2"/>
    <mergeCell ref="A3:J3"/>
    <mergeCell ref="A4:J4"/>
    <mergeCell ref="A5:J5"/>
  </mergeCell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9"/>
  <dimension ref="A1:E7"/>
  <sheetViews>
    <sheetView workbookViewId="0">
      <selection sqref="A1:E1"/>
    </sheetView>
  </sheetViews>
  <sheetFormatPr defaultRowHeight="15" x14ac:dyDescent="0.35"/>
  <cols>
    <col min="1" max="1" width="36.75" customWidth="1"/>
    <col min="2" max="2" width="20.25" customWidth="1"/>
    <col min="3" max="3" width="19.3125" customWidth="1"/>
    <col min="4" max="4" width="23.0625" customWidth="1"/>
    <col min="5" max="5" width="61.75" customWidth="1"/>
  </cols>
  <sheetData>
    <row r="1" spans="1:5" ht="88" customHeight="1" x14ac:dyDescent="0.35">
      <c r="A1" s="63" t="s">
        <v>297</v>
      </c>
      <c r="B1" s="63"/>
      <c r="C1" s="63"/>
      <c r="D1" s="63"/>
      <c r="E1" s="63"/>
    </row>
    <row r="2" spans="1:5" ht="20.149999999999999" x14ac:dyDescent="0.5">
      <c r="A2" s="64" t="s">
        <v>267</v>
      </c>
      <c r="B2" s="64"/>
      <c r="C2" s="64"/>
      <c r="D2" s="64"/>
      <c r="E2" s="64"/>
    </row>
    <row r="3" spans="1:5" x14ac:dyDescent="0.35">
      <c r="A3" s="50" t="s">
        <v>225</v>
      </c>
      <c r="B3" s="53" t="s">
        <v>73</v>
      </c>
      <c r="C3" s="53" t="s">
        <v>67</v>
      </c>
      <c r="D3" s="53" t="s">
        <v>69</v>
      </c>
      <c r="E3" s="54" t="s">
        <v>71</v>
      </c>
    </row>
    <row r="4" spans="1:5" x14ac:dyDescent="0.35">
      <c r="A4" s="28" t="s">
        <v>226</v>
      </c>
      <c r="B4" s="37">
        <v>2079987.58</v>
      </c>
      <c r="C4" s="37">
        <v>1904564.45</v>
      </c>
      <c r="D4" s="37">
        <v>0</v>
      </c>
      <c r="E4" s="38">
        <v>175423.13</v>
      </c>
    </row>
    <row r="5" spans="1:5" x14ac:dyDescent="0.35">
      <c r="A5" s="1" t="s">
        <v>227</v>
      </c>
      <c r="B5" s="9">
        <v>479321282.95999998</v>
      </c>
      <c r="C5" s="9">
        <v>333371659.25999999</v>
      </c>
      <c r="D5" s="9">
        <v>33583471.039999999</v>
      </c>
      <c r="E5" s="10">
        <v>112366152.66</v>
      </c>
    </row>
    <row r="6" spans="1:5" ht="15.45" x14ac:dyDescent="0.4">
      <c r="A6" s="43" t="s">
        <v>228</v>
      </c>
      <c r="B6" s="44">
        <v>481401270.54000002</v>
      </c>
      <c r="C6" s="44">
        <v>335276223.70999998</v>
      </c>
      <c r="D6" s="44">
        <v>33583471.039999999</v>
      </c>
      <c r="E6" s="44">
        <v>112541575.79000001</v>
      </c>
    </row>
    <row r="7" spans="1:5" x14ac:dyDescent="0.35">
      <c r="A7" s="65" t="s">
        <v>293</v>
      </c>
      <c r="B7" s="65"/>
      <c r="C7" s="65"/>
      <c r="D7" s="65"/>
      <c r="E7" s="65"/>
    </row>
  </sheetData>
  <mergeCells count="3">
    <mergeCell ref="A1:E1"/>
    <mergeCell ref="A2:E2"/>
    <mergeCell ref="A7:E7"/>
  </mergeCell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8"/>
  <dimension ref="A1:H67"/>
  <sheetViews>
    <sheetView workbookViewId="0">
      <selection sqref="A1:H1"/>
    </sheetView>
  </sheetViews>
  <sheetFormatPr defaultRowHeight="15" x14ac:dyDescent="0.35"/>
  <cols>
    <col min="1" max="1" width="23.75" customWidth="1"/>
    <col min="2" max="8" width="20.75" customWidth="1"/>
  </cols>
  <sheetData>
    <row r="1" spans="1:8" ht="66" customHeight="1" x14ac:dyDescent="0.35">
      <c r="A1" s="63" t="s">
        <v>310</v>
      </c>
      <c r="B1" s="63"/>
      <c r="C1" s="63"/>
      <c r="D1" s="63"/>
      <c r="E1" s="63"/>
      <c r="F1" s="63"/>
      <c r="G1" s="63"/>
      <c r="H1" s="63"/>
    </row>
    <row r="2" spans="1:8" ht="20.149999999999999" x14ac:dyDescent="0.5">
      <c r="A2" s="64" t="s">
        <v>268</v>
      </c>
      <c r="B2" s="64"/>
      <c r="C2" s="64"/>
      <c r="D2" s="64"/>
      <c r="E2" s="64"/>
      <c r="F2" s="64"/>
      <c r="G2" s="64"/>
      <c r="H2" s="64"/>
    </row>
    <row r="3" spans="1:8" x14ac:dyDescent="0.35">
      <c r="A3" s="66" t="s">
        <v>182</v>
      </c>
      <c r="B3" s="66"/>
      <c r="C3" s="66"/>
      <c r="D3" s="66"/>
      <c r="E3" s="66"/>
      <c r="F3" s="66"/>
      <c r="G3" s="66"/>
      <c r="H3" s="66"/>
    </row>
    <row r="4" spans="1:8" x14ac:dyDescent="0.35">
      <c r="A4" s="66" t="s">
        <v>183</v>
      </c>
      <c r="B4" s="66"/>
      <c r="C4" s="66"/>
      <c r="D4" s="66"/>
      <c r="E4" s="66"/>
      <c r="F4" s="66"/>
      <c r="G4" s="66"/>
      <c r="H4" s="66"/>
    </row>
    <row r="5" spans="1:8" x14ac:dyDescent="0.35">
      <c r="A5" s="66" t="s">
        <v>184</v>
      </c>
      <c r="B5" s="66"/>
      <c r="C5" s="66"/>
      <c r="D5" s="66"/>
      <c r="E5" s="66"/>
      <c r="F5" s="66"/>
      <c r="G5" s="66"/>
      <c r="H5" s="66"/>
    </row>
    <row r="6" spans="1:8" s="2" customFormat="1" ht="45" customHeight="1" x14ac:dyDescent="0.35">
      <c r="A6" s="47" t="s">
        <v>0</v>
      </c>
      <c r="B6" s="55" t="s">
        <v>229</v>
      </c>
      <c r="C6" s="55" t="s">
        <v>230</v>
      </c>
      <c r="D6" s="55" t="s">
        <v>231</v>
      </c>
      <c r="E6" s="55" t="s">
        <v>232</v>
      </c>
      <c r="F6" s="55" t="s">
        <v>233</v>
      </c>
      <c r="G6" s="55" t="s">
        <v>234</v>
      </c>
      <c r="H6" s="56" t="s">
        <v>235</v>
      </c>
    </row>
    <row r="7" spans="1:8" x14ac:dyDescent="0.35">
      <c r="A7" s="28" t="s">
        <v>6</v>
      </c>
      <c r="B7" s="39">
        <v>11358819.6</v>
      </c>
      <c r="C7" s="39">
        <v>68921.67</v>
      </c>
      <c r="D7" s="39">
        <v>319522.21999999997</v>
      </c>
      <c r="E7" s="39">
        <v>0</v>
      </c>
      <c r="F7" s="39">
        <v>2591480.25</v>
      </c>
      <c r="G7" s="39">
        <v>0</v>
      </c>
      <c r="H7" s="40">
        <v>14338743.74</v>
      </c>
    </row>
    <row r="8" spans="1:8" x14ac:dyDescent="0.35">
      <c r="A8" s="1" t="s">
        <v>7</v>
      </c>
      <c r="B8" s="11">
        <v>0</v>
      </c>
      <c r="C8" s="11">
        <v>0</v>
      </c>
      <c r="D8" s="11">
        <v>0</v>
      </c>
      <c r="E8" s="11">
        <v>0</v>
      </c>
      <c r="F8" s="11">
        <v>0</v>
      </c>
      <c r="G8" s="11">
        <v>0</v>
      </c>
      <c r="H8" s="12">
        <v>0</v>
      </c>
    </row>
    <row r="9" spans="1:8" x14ac:dyDescent="0.35">
      <c r="A9" s="28" t="s">
        <v>8</v>
      </c>
      <c r="B9" s="39">
        <v>204896.47</v>
      </c>
      <c r="C9" s="39">
        <v>67.81</v>
      </c>
      <c r="D9" s="39">
        <v>0</v>
      </c>
      <c r="E9" s="39">
        <v>0</v>
      </c>
      <c r="F9" s="39">
        <v>0</v>
      </c>
      <c r="G9" s="39">
        <v>0</v>
      </c>
      <c r="H9" s="40">
        <v>204964.28</v>
      </c>
    </row>
    <row r="10" spans="1:8" x14ac:dyDescent="0.35">
      <c r="A10" s="1" t="s">
        <v>9</v>
      </c>
      <c r="B10" s="11">
        <v>1815320.43</v>
      </c>
      <c r="C10" s="11">
        <v>11116.46</v>
      </c>
      <c r="D10" s="11">
        <v>131815.20000000001</v>
      </c>
      <c r="E10" s="11">
        <v>0</v>
      </c>
      <c r="F10" s="11">
        <v>1535428.58</v>
      </c>
      <c r="G10" s="11">
        <v>0</v>
      </c>
      <c r="H10" s="12">
        <v>3493680.67</v>
      </c>
    </row>
    <row r="11" spans="1:8" x14ac:dyDescent="0.35">
      <c r="A11" s="28" t="s">
        <v>10</v>
      </c>
      <c r="B11" s="39">
        <v>120355.78</v>
      </c>
      <c r="C11" s="39">
        <v>503.11</v>
      </c>
      <c r="D11" s="39">
        <v>0</v>
      </c>
      <c r="E11" s="39">
        <v>0</v>
      </c>
      <c r="F11" s="39">
        <v>0</v>
      </c>
      <c r="G11" s="39">
        <v>0</v>
      </c>
      <c r="H11" s="40">
        <v>120858.89</v>
      </c>
    </row>
    <row r="12" spans="1:8" x14ac:dyDescent="0.35">
      <c r="A12" s="1" t="s">
        <v>11</v>
      </c>
      <c r="B12" s="11">
        <v>310460.88</v>
      </c>
      <c r="C12" s="11">
        <v>12415.74</v>
      </c>
      <c r="D12" s="11">
        <v>0</v>
      </c>
      <c r="E12" s="11">
        <v>0</v>
      </c>
      <c r="F12" s="11">
        <v>336637.89</v>
      </c>
      <c r="G12" s="11">
        <v>12273.55</v>
      </c>
      <c r="H12" s="12">
        <v>671788.06</v>
      </c>
    </row>
    <row r="13" spans="1:8" x14ac:dyDescent="0.35">
      <c r="A13" s="28" t="s">
        <v>12</v>
      </c>
      <c r="B13" s="39">
        <v>6146866.5599999996</v>
      </c>
      <c r="C13" s="39">
        <v>196.08</v>
      </c>
      <c r="D13" s="39">
        <v>120676.54</v>
      </c>
      <c r="E13" s="39">
        <v>0</v>
      </c>
      <c r="F13" s="39">
        <v>2568474.0499999998</v>
      </c>
      <c r="G13" s="39">
        <v>0</v>
      </c>
      <c r="H13" s="40">
        <v>8836213.2300000004</v>
      </c>
    </row>
    <row r="14" spans="1:8" x14ac:dyDescent="0.35">
      <c r="A14" s="1" t="s">
        <v>13</v>
      </c>
      <c r="B14" s="11">
        <v>382006.4</v>
      </c>
      <c r="C14" s="11">
        <v>371.84</v>
      </c>
      <c r="D14" s="11">
        <v>0</v>
      </c>
      <c r="E14" s="11">
        <v>0</v>
      </c>
      <c r="F14" s="11">
        <v>157576.43</v>
      </c>
      <c r="G14" s="11">
        <v>0</v>
      </c>
      <c r="H14" s="12">
        <v>539954.67000000004</v>
      </c>
    </row>
    <row r="15" spans="1:8" x14ac:dyDescent="0.35">
      <c r="A15" s="28" t="s">
        <v>14</v>
      </c>
      <c r="B15" s="39">
        <v>799427.88</v>
      </c>
      <c r="C15" s="39">
        <v>15352.6</v>
      </c>
      <c r="D15" s="39">
        <v>88748.51</v>
      </c>
      <c r="E15" s="39">
        <v>0</v>
      </c>
      <c r="F15" s="39">
        <v>0</v>
      </c>
      <c r="G15" s="39">
        <v>0</v>
      </c>
      <c r="H15" s="40">
        <v>903528.99</v>
      </c>
    </row>
    <row r="16" spans="1:8" x14ac:dyDescent="0.35">
      <c r="A16" s="1" t="s">
        <v>15</v>
      </c>
      <c r="B16" s="11">
        <v>12415371.92</v>
      </c>
      <c r="C16" s="11">
        <v>38174.550000000003</v>
      </c>
      <c r="D16" s="11">
        <v>838074.59</v>
      </c>
      <c r="E16" s="11">
        <v>0</v>
      </c>
      <c r="F16" s="11">
        <v>2804773.52</v>
      </c>
      <c r="G16" s="11">
        <v>0</v>
      </c>
      <c r="H16" s="12">
        <v>16096394.58</v>
      </c>
    </row>
    <row r="17" spans="1:8" x14ac:dyDescent="0.35">
      <c r="A17" s="28" t="s">
        <v>16</v>
      </c>
      <c r="B17" s="39">
        <v>203355.16</v>
      </c>
      <c r="C17" s="39">
        <v>8108.02</v>
      </c>
      <c r="D17" s="39">
        <v>0</v>
      </c>
      <c r="E17" s="39">
        <v>0</v>
      </c>
      <c r="F17" s="39">
        <v>0</v>
      </c>
      <c r="G17" s="39">
        <v>0</v>
      </c>
      <c r="H17" s="40">
        <v>211463.18</v>
      </c>
    </row>
    <row r="18" spans="1:8" x14ac:dyDescent="0.35">
      <c r="A18" s="1" t="s">
        <v>17</v>
      </c>
      <c r="B18" s="11">
        <v>1427952.08</v>
      </c>
      <c r="C18" s="11">
        <v>4334.1400000000003</v>
      </c>
      <c r="D18" s="11">
        <v>76364.37</v>
      </c>
      <c r="E18" s="11">
        <v>0</v>
      </c>
      <c r="F18" s="11">
        <v>491887.3</v>
      </c>
      <c r="G18" s="11">
        <v>0</v>
      </c>
      <c r="H18" s="12">
        <v>2000537.89</v>
      </c>
    </row>
    <row r="19" spans="1:8" x14ac:dyDescent="0.35">
      <c r="A19" s="28" t="s">
        <v>18</v>
      </c>
      <c r="B19" s="39">
        <v>2194683.88</v>
      </c>
      <c r="C19" s="39">
        <v>3669.28</v>
      </c>
      <c r="D19" s="39">
        <v>163635.95000000001</v>
      </c>
      <c r="E19" s="39">
        <v>0</v>
      </c>
      <c r="F19" s="39">
        <v>0</v>
      </c>
      <c r="G19" s="39">
        <v>0</v>
      </c>
      <c r="H19" s="40">
        <v>2361989.11</v>
      </c>
    </row>
    <row r="20" spans="1:8" x14ac:dyDescent="0.35">
      <c r="A20" s="1" t="s">
        <v>19</v>
      </c>
      <c r="B20" s="11">
        <v>147947.95000000001</v>
      </c>
      <c r="C20" s="11">
        <v>0</v>
      </c>
      <c r="D20" s="11">
        <v>0</v>
      </c>
      <c r="E20" s="11">
        <v>0</v>
      </c>
      <c r="F20" s="11">
        <v>0</v>
      </c>
      <c r="G20" s="11">
        <v>0</v>
      </c>
      <c r="H20" s="12">
        <v>147947.95000000001</v>
      </c>
    </row>
    <row r="21" spans="1:8" x14ac:dyDescent="0.35">
      <c r="A21" s="28" t="s">
        <v>20</v>
      </c>
      <c r="B21" s="39">
        <v>9179851.2400000002</v>
      </c>
      <c r="C21" s="39">
        <v>72137.89</v>
      </c>
      <c r="D21" s="39">
        <v>180375.17</v>
      </c>
      <c r="E21" s="39">
        <v>0</v>
      </c>
      <c r="F21" s="39">
        <v>2893838.65</v>
      </c>
      <c r="G21" s="39">
        <v>106873.32</v>
      </c>
      <c r="H21" s="40">
        <v>12433076.27</v>
      </c>
    </row>
    <row r="22" spans="1:8" x14ac:dyDescent="0.35">
      <c r="A22" s="1" t="s">
        <v>21</v>
      </c>
      <c r="B22" s="11">
        <v>1070289.7</v>
      </c>
      <c r="C22" s="11">
        <v>0</v>
      </c>
      <c r="D22" s="11">
        <v>98643.19</v>
      </c>
      <c r="E22" s="11">
        <v>0</v>
      </c>
      <c r="F22" s="11">
        <v>550435.47</v>
      </c>
      <c r="G22" s="11">
        <v>0</v>
      </c>
      <c r="H22" s="12">
        <v>1719368.36</v>
      </c>
    </row>
    <row r="23" spans="1:8" x14ac:dyDescent="0.35">
      <c r="A23" s="28" t="s">
        <v>22</v>
      </c>
      <c r="B23" s="39">
        <v>561641.72</v>
      </c>
      <c r="C23" s="39">
        <v>5319.69</v>
      </c>
      <c r="D23" s="39">
        <v>0</v>
      </c>
      <c r="E23" s="39">
        <v>0</v>
      </c>
      <c r="F23" s="39">
        <v>0</v>
      </c>
      <c r="G23" s="39">
        <v>0</v>
      </c>
      <c r="H23" s="40">
        <v>566961.41</v>
      </c>
    </row>
    <row r="24" spans="1:8" x14ac:dyDescent="0.35">
      <c r="A24" s="1" t="s">
        <v>23</v>
      </c>
      <c r="B24" s="11">
        <v>80998.95</v>
      </c>
      <c r="C24" s="11">
        <v>2654.77</v>
      </c>
      <c r="D24" s="11">
        <v>0</v>
      </c>
      <c r="E24" s="11">
        <v>0</v>
      </c>
      <c r="F24" s="11">
        <v>0</v>
      </c>
      <c r="G24" s="11">
        <v>0</v>
      </c>
      <c r="H24" s="12">
        <v>83653.72</v>
      </c>
    </row>
    <row r="25" spans="1:8" x14ac:dyDescent="0.35">
      <c r="A25" s="28" t="s">
        <v>24</v>
      </c>
      <c r="B25" s="39">
        <v>128017052.26000001</v>
      </c>
      <c r="C25" s="39">
        <v>915082.43</v>
      </c>
      <c r="D25" s="39">
        <v>23475370.25</v>
      </c>
      <c r="E25" s="39">
        <v>0</v>
      </c>
      <c r="F25" s="39">
        <v>23252638.960000001</v>
      </c>
      <c r="G25" s="39">
        <v>0</v>
      </c>
      <c r="H25" s="40">
        <v>175660143.90000001</v>
      </c>
    </row>
    <row r="26" spans="1:8" x14ac:dyDescent="0.35">
      <c r="A26" s="1" t="s">
        <v>25</v>
      </c>
      <c r="B26" s="11">
        <v>585476.42000000004</v>
      </c>
      <c r="C26" s="11">
        <v>0</v>
      </c>
      <c r="D26" s="11">
        <v>0</v>
      </c>
      <c r="E26" s="11">
        <v>0</v>
      </c>
      <c r="F26" s="11">
        <v>0</v>
      </c>
      <c r="G26" s="11">
        <v>0</v>
      </c>
      <c r="H26" s="12">
        <v>585476.42000000004</v>
      </c>
    </row>
    <row r="27" spans="1:8" x14ac:dyDescent="0.35">
      <c r="A27" s="28" t="s">
        <v>26</v>
      </c>
      <c r="B27" s="39">
        <v>1026988.14</v>
      </c>
      <c r="C27" s="39">
        <v>588.82000000000005</v>
      </c>
      <c r="D27" s="39">
        <v>0</v>
      </c>
      <c r="E27" s="39">
        <v>0</v>
      </c>
      <c r="F27" s="39">
        <v>0</v>
      </c>
      <c r="G27" s="39">
        <v>0</v>
      </c>
      <c r="H27" s="40">
        <v>1027576.96</v>
      </c>
    </row>
    <row r="28" spans="1:8" x14ac:dyDescent="0.35">
      <c r="A28" s="1" t="s">
        <v>27</v>
      </c>
      <c r="B28" s="11">
        <v>0</v>
      </c>
      <c r="C28" s="11">
        <v>0</v>
      </c>
      <c r="D28" s="11">
        <v>0</v>
      </c>
      <c r="E28" s="11">
        <v>0</v>
      </c>
      <c r="F28" s="11">
        <v>0</v>
      </c>
      <c r="G28" s="11">
        <v>0</v>
      </c>
      <c r="H28" s="12">
        <v>0</v>
      </c>
    </row>
    <row r="29" spans="1:8" x14ac:dyDescent="0.35">
      <c r="A29" s="28" t="s">
        <v>28</v>
      </c>
      <c r="B29" s="39">
        <v>1078849.97</v>
      </c>
      <c r="C29" s="39">
        <v>1995.92</v>
      </c>
      <c r="D29" s="39">
        <v>0</v>
      </c>
      <c r="E29" s="39">
        <v>0</v>
      </c>
      <c r="F29" s="39">
        <v>474770.98</v>
      </c>
      <c r="G29" s="39">
        <v>0</v>
      </c>
      <c r="H29" s="40">
        <v>1555616.87</v>
      </c>
    </row>
    <row r="30" spans="1:8" x14ac:dyDescent="0.35">
      <c r="A30" s="1" t="s">
        <v>29</v>
      </c>
      <c r="B30" s="11">
        <v>2375324.9</v>
      </c>
      <c r="C30" s="11">
        <v>53925.18</v>
      </c>
      <c r="D30" s="11">
        <v>74304.31</v>
      </c>
      <c r="E30" s="11">
        <v>0</v>
      </c>
      <c r="F30" s="11">
        <v>1447385.04</v>
      </c>
      <c r="G30" s="11">
        <v>0</v>
      </c>
      <c r="H30" s="12">
        <v>3950939.43</v>
      </c>
    </row>
    <row r="31" spans="1:8" x14ac:dyDescent="0.35">
      <c r="A31" s="28" t="s">
        <v>30</v>
      </c>
      <c r="B31" s="39">
        <v>12.41</v>
      </c>
      <c r="C31" s="39">
        <v>0</v>
      </c>
      <c r="D31" s="39">
        <v>0</v>
      </c>
      <c r="E31" s="39">
        <v>0</v>
      </c>
      <c r="F31" s="39">
        <v>47359.73</v>
      </c>
      <c r="G31" s="39">
        <v>0</v>
      </c>
      <c r="H31" s="40">
        <v>47372.14</v>
      </c>
    </row>
    <row r="32" spans="1:8" x14ac:dyDescent="0.35">
      <c r="A32" s="1" t="s">
        <v>31</v>
      </c>
      <c r="B32" s="11">
        <v>0</v>
      </c>
      <c r="C32" s="11">
        <v>0</v>
      </c>
      <c r="D32" s="11">
        <v>0</v>
      </c>
      <c r="E32" s="11">
        <v>0</v>
      </c>
      <c r="F32" s="11">
        <v>0</v>
      </c>
      <c r="G32" s="11">
        <v>0</v>
      </c>
      <c r="H32" s="12">
        <v>0</v>
      </c>
    </row>
    <row r="33" spans="1:8" x14ac:dyDescent="0.35">
      <c r="A33" s="28" t="s">
        <v>32</v>
      </c>
      <c r="B33" s="39">
        <v>3624121.79</v>
      </c>
      <c r="C33" s="39">
        <v>54185.91</v>
      </c>
      <c r="D33" s="39">
        <v>0</v>
      </c>
      <c r="E33" s="39">
        <v>0</v>
      </c>
      <c r="F33" s="39">
        <v>0</v>
      </c>
      <c r="G33" s="39">
        <v>0</v>
      </c>
      <c r="H33" s="40">
        <v>3678307.7</v>
      </c>
    </row>
    <row r="34" spans="1:8" x14ac:dyDescent="0.35">
      <c r="A34" s="1" t="s">
        <v>33</v>
      </c>
      <c r="B34" s="11">
        <v>1794629.2</v>
      </c>
      <c r="C34" s="11">
        <v>5755.02</v>
      </c>
      <c r="D34" s="11">
        <v>0</v>
      </c>
      <c r="E34" s="11">
        <v>0</v>
      </c>
      <c r="F34" s="11">
        <v>0</v>
      </c>
      <c r="G34" s="11">
        <v>0</v>
      </c>
      <c r="H34" s="12">
        <v>1800384.22</v>
      </c>
    </row>
    <row r="35" spans="1:8" x14ac:dyDescent="0.35">
      <c r="A35" s="28" t="s">
        <v>34</v>
      </c>
      <c r="B35" s="39">
        <v>207190.34</v>
      </c>
      <c r="C35" s="39">
        <v>3493.47</v>
      </c>
      <c r="D35" s="39">
        <v>0</v>
      </c>
      <c r="E35" s="39">
        <v>0</v>
      </c>
      <c r="F35" s="39">
        <v>0</v>
      </c>
      <c r="G35" s="39">
        <v>0</v>
      </c>
      <c r="H35" s="40">
        <v>210683.81</v>
      </c>
    </row>
    <row r="36" spans="1:8" x14ac:dyDescent="0.35">
      <c r="A36" s="1" t="s">
        <v>35</v>
      </c>
      <c r="B36" s="11">
        <v>14457741.779999999</v>
      </c>
      <c r="C36" s="11">
        <v>93845.06</v>
      </c>
      <c r="D36" s="11">
        <v>1665532.4</v>
      </c>
      <c r="E36" s="11">
        <v>0</v>
      </c>
      <c r="F36" s="11">
        <v>1416185.84</v>
      </c>
      <c r="G36" s="11">
        <v>0</v>
      </c>
      <c r="H36" s="12">
        <v>17633305.079999998</v>
      </c>
    </row>
    <row r="37" spans="1:8" x14ac:dyDescent="0.35">
      <c r="A37" s="28" t="s">
        <v>36</v>
      </c>
      <c r="B37" s="39">
        <v>507424.7</v>
      </c>
      <c r="C37" s="39">
        <v>5055.0600000000004</v>
      </c>
      <c r="D37" s="39">
        <v>0</v>
      </c>
      <c r="E37" s="39">
        <v>0</v>
      </c>
      <c r="F37" s="39">
        <v>0</v>
      </c>
      <c r="G37" s="39">
        <v>0</v>
      </c>
      <c r="H37" s="40">
        <v>512479.76</v>
      </c>
    </row>
    <row r="38" spans="1:8" x14ac:dyDescent="0.35">
      <c r="A38" s="1" t="s">
        <v>37</v>
      </c>
      <c r="B38" s="11">
        <v>197649.74</v>
      </c>
      <c r="C38" s="11">
        <v>672.6</v>
      </c>
      <c r="D38" s="11">
        <v>0</v>
      </c>
      <c r="E38" s="11">
        <v>0</v>
      </c>
      <c r="F38" s="11">
        <v>0</v>
      </c>
      <c r="G38" s="11">
        <v>0</v>
      </c>
      <c r="H38" s="12">
        <v>198322.34</v>
      </c>
    </row>
    <row r="39" spans="1:8" x14ac:dyDescent="0.35">
      <c r="A39" s="28" t="s">
        <v>38</v>
      </c>
      <c r="B39" s="39">
        <v>13497584.369999999</v>
      </c>
      <c r="C39" s="39">
        <v>53668.66</v>
      </c>
      <c r="D39" s="39">
        <v>559729.23</v>
      </c>
      <c r="E39" s="39">
        <v>0</v>
      </c>
      <c r="F39" s="39">
        <v>0</v>
      </c>
      <c r="G39" s="39">
        <v>0</v>
      </c>
      <c r="H39" s="40">
        <v>14110982.26</v>
      </c>
    </row>
    <row r="40" spans="1:8" x14ac:dyDescent="0.35">
      <c r="A40" s="1" t="s">
        <v>39</v>
      </c>
      <c r="B40" s="11">
        <v>15382902.050000001</v>
      </c>
      <c r="C40" s="11">
        <v>98203.63</v>
      </c>
      <c r="D40" s="11">
        <v>298511.02</v>
      </c>
      <c r="E40" s="11">
        <v>0</v>
      </c>
      <c r="F40" s="11">
        <v>5756874.1100000003</v>
      </c>
      <c r="G40" s="11">
        <v>0</v>
      </c>
      <c r="H40" s="12">
        <v>21536490.809999999</v>
      </c>
    </row>
    <row r="41" spans="1:8" x14ac:dyDescent="0.35">
      <c r="A41" s="28" t="s">
        <v>40</v>
      </c>
      <c r="B41" s="39">
        <v>388069.34</v>
      </c>
      <c r="C41" s="39">
        <v>0</v>
      </c>
      <c r="D41" s="39">
        <v>0</v>
      </c>
      <c r="E41" s="39">
        <v>0</v>
      </c>
      <c r="F41" s="39">
        <v>0</v>
      </c>
      <c r="G41" s="39">
        <v>0</v>
      </c>
      <c r="H41" s="40">
        <v>388069.34</v>
      </c>
    </row>
    <row r="42" spans="1:8" x14ac:dyDescent="0.35">
      <c r="A42" s="1" t="s">
        <v>41</v>
      </c>
      <c r="B42" s="11">
        <v>13248804.85</v>
      </c>
      <c r="C42" s="11">
        <v>27750.52</v>
      </c>
      <c r="D42" s="11">
        <v>273552.11</v>
      </c>
      <c r="E42" s="11">
        <v>0</v>
      </c>
      <c r="F42" s="11">
        <v>27175.03</v>
      </c>
      <c r="G42" s="11">
        <v>0</v>
      </c>
      <c r="H42" s="12">
        <v>13577282.51</v>
      </c>
    </row>
    <row r="43" spans="1:8" x14ac:dyDescent="0.35">
      <c r="A43" s="28" t="s">
        <v>42</v>
      </c>
      <c r="B43" s="39">
        <v>23683962.379999999</v>
      </c>
      <c r="C43" s="39">
        <v>17245.63</v>
      </c>
      <c r="D43" s="39">
        <v>2222448.04</v>
      </c>
      <c r="E43" s="39">
        <v>0</v>
      </c>
      <c r="F43" s="39">
        <v>24128563.48</v>
      </c>
      <c r="G43" s="39">
        <v>0</v>
      </c>
      <c r="H43" s="40">
        <v>50052219.530000001</v>
      </c>
    </row>
    <row r="44" spans="1:8" x14ac:dyDescent="0.35">
      <c r="A44" s="1" t="s">
        <v>43</v>
      </c>
      <c r="B44" s="11">
        <v>8587121.25</v>
      </c>
      <c r="C44" s="11">
        <v>50498.76</v>
      </c>
      <c r="D44" s="11">
        <v>835885.96</v>
      </c>
      <c r="E44" s="11">
        <v>0</v>
      </c>
      <c r="F44" s="11">
        <v>3031479.36</v>
      </c>
      <c r="G44" s="11">
        <v>0</v>
      </c>
      <c r="H44" s="12">
        <v>12504985.33</v>
      </c>
    </row>
    <row r="45" spans="1:8" x14ac:dyDescent="0.35">
      <c r="A45" s="28" t="s">
        <v>44</v>
      </c>
      <c r="B45" s="39">
        <v>4524856.13</v>
      </c>
      <c r="C45" s="39">
        <v>9139.23</v>
      </c>
      <c r="D45" s="39">
        <v>0</v>
      </c>
      <c r="E45" s="39">
        <v>0</v>
      </c>
      <c r="F45" s="39">
        <v>6781709.4000000004</v>
      </c>
      <c r="G45" s="39">
        <v>0</v>
      </c>
      <c r="H45" s="40">
        <v>11315704.76</v>
      </c>
    </row>
    <row r="46" spans="1:8" x14ac:dyDescent="0.35">
      <c r="A46" s="1" t="s">
        <v>45</v>
      </c>
      <c r="B46" s="11">
        <v>1848501.41</v>
      </c>
      <c r="C46" s="11">
        <v>2381.84</v>
      </c>
      <c r="D46" s="11">
        <v>0</v>
      </c>
      <c r="E46" s="11">
        <v>0</v>
      </c>
      <c r="F46" s="11">
        <v>919237.21</v>
      </c>
      <c r="G46" s="11">
        <v>0</v>
      </c>
      <c r="H46" s="12">
        <v>2770120.46</v>
      </c>
    </row>
    <row r="47" spans="1:8" x14ac:dyDescent="0.35">
      <c r="A47" s="28" t="s">
        <v>46</v>
      </c>
      <c r="B47" s="39">
        <v>2890701.62</v>
      </c>
      <c r="C47" s="39">
        <v>19195.11</v>
      </c>
      <c r="D47" s="39">
        <v>0</v>
      </c>
      <c r="E47" s="39">
        <v>0</v>
      </c>
      <c r="F47" s="39">
        <v>0</v>
      </c>
      <c r="G47" s="39">
        <v>0</v>
      </c>
      <c r="H47" s="40">
        <v>2909896.73</v>
      </c>
    </row>
    <row r="48" spans="1:8" x14ac:dyDescent="0.35">
      <c r="A48" s="1" t="s">
        <v>47</v>
      </c>
      <c r="B48" s="11">
        <v>3090822.85</v>
      </c>
      <c r="C48" s="11">
        <v>11288.55</v>
      </c>
      <c r="D48" s="11">
        <v>30438.84</v>
      </c>
      <c r="E48" s="11">
        <v>0</v>
      </c>
      <c r="F48" s="11">
        <v>2172582.48</v>
      </c>
      <c r="G48" s="11">
        <v>13051.89</v>
      </c>
      <c r="H48" s="12">
        <v>5318184.6100000003</v>
      </c>
    </row>
    <row r="49" spans="1:8" x14ac:dyDescent="0.35">
      <c r="A49" s="28" t="s">
        <v>48</v>
      </c>
      <c r="B49" s="39">
        <v>10674723.92</v>
      </c>
      <c r="C49" s="39">
        <v>56668.77</v>
      </c>
      <c r="D49" s="39">
        <v>826759.04</v>
      </c>
      <c r="E49" s="39">
        <v>0</v>
      </c>
      <c r="F49" s="39">
        <v>3408290.78</v>
      </c>
      <c r="G49" s="39">
        <v>0</v>
      </c>
      <c r="H49" s="40">
        <v>14966442.51</v>
      </c>
    </row>
    <row r="50" spans="1:8" x14ac:dyDescent="0.35">
      <c r="A50" s="1" t="s">
        <v>49</v>
      </c>
      <c r="B50" s="11">
        <v>1148226.68</v>
      </c>
      <c r="C50" s="11">
        <v>18185.75</v>
      </c>
      <c r="D50" s="11">
        <v>62124.53</v>
      </c>
      <c r="E50" s="11">
        <v>0</v>
      </c>
      <c r="F50" s="11">
        <v>3818947.11</v>
      </c>
      <c r="G50" s="11">
        <v>0</v>
      </c>
      <c r="H50" s="12">
        <v>5047484.07</v>
      </c>
    </row>
    <row r="51" spans="1:8" x14ac:dyDescent="0.35">
      <c r="A51" s="28" t="s">
        <v>50</v>
      </c>
      <c r="B51" s="39">
        <v>1629808.55</v>
      </c>
      <c r="C51" s="39">
        <v>10528.85</v>
      </c>
      <c r="D51" s="39">
        <v>153541.53</v>
      </c>
      <c r="E51" s="39">
        <v>0</v>
      </c>
      <c r="F51" s="39">
        <v>1191083.77</v>
      </c>
      <c r="G51" s="39">
        <v>43224.37</v>
      </c>
      <c r="H51" s="40">
        <v>3028187.07</v>
      </c>
    </row>
    <row r="52" spans="1:8" x14ac:dyDescent="0.35">
      <c r="A52" s="1" t="s">
        <v>51</v>
      </c>
      <c r="B52" s="11">
        <v>0</v>
      </c>
      <c r="C52" s="11">
        <v>0</v>
      </c>
      <c r="D52" s="11">
        <v>0</v>
      </c>
      <c r="E52" s="11">
        <v>0</v>
      </c>
      <c r="F52" s="11">
        <v>0</v>
      </c>
      <c r="G52" s="11">
        <v>0</v>
      </c>
      <c r="H52" s="12">
        <v>0</v>
      </c>
    </row>
    <row r="53" spans="1:8" x14ac:dyDescent="0.35">
      <c r="A53" s="28" t="s">
        <v>52</v>
      </c>
      <c r="B53" s="39">
        <v>352045.64</v>
      </c>
      <c r="C53" s="39">
        <v>2357.34</v>
      </c>
      <c r="D53" s="39">
        <v>0</v>
      </c>
      <c r="E53" s="39">
        <v>0</v>
      </c>
      <c r="F53" s="39">
        <v>65914.69</v>
      </c>
      <c r="G53" s="39">
        <v>0</v>
      </c>
      <c r="H53" s="40">
        <v>420317.67</v>
      </c>
    </row>
    <row r="54" spans="1:8" x14ac:dyDescent="0.35">
      <c r="A54" s="1" t="s">
        <v>53</v>
      </c>
      <c r="B54" s="11">
        <v>1620364.11</v>
      </c>
      <c r="C54" s="11">
        <v>3174.43</v>
      </c>
      <c r="D54" s="11">
        <v>47185.26</v>
      </c>
      <c r="E54" s="11">
        <v>0</v>
      </c>
      <c r="F54" s="11">
        <v>1510605.85</v>
      </c>
      <c r="G54" s="11">
        <v>0</v>
      </c>
      <c r="H54" s="12">
        <v>3181329.65</v>
      </c>
    </row>
    <row r="55" spans="1:8" x14ac:dyDescent="0.35">
      <c r="A55" s="28" t="s">
        <v>54</v>
      </c>
      <c r="B55" s="39">
        <v>2099117.85</v>
      </c>
      <c r="C55" s="39">
        <v>3086.78</v>
      </c>
      <c r="D55" s="39">
        <v>0</v>
      </c>
      <c r="E55" s="39">
        <v>0</v>
      </c>
      <c r="F55" s="39">
        <v>1933514.58</v>
      </c>
      <c r="G55" s="39">
        <v>0</v>
      </c>
      <c r="H55" s="40">
        <v>4035719.21</v>
      </c>
    </row>
    <row r="56" spans="1:8" x14ac:dyDescent="0.35">
      <c r="A56" s="1" t="s">
        <v>55</v>
      </c>
      <c r="B56" s="11">
        <v>4149195.79</v>
      </c>
      <c r="C56" s="11">
        <v>37007.01</v>
      </c>
      <c r="D56" s="11">
        <v>0</v>
      </c>
      <c r="E56" s="11">
        <v>0</v>
      </c>
      <c r="F56" s="11">
        <v>9589240.9299999997</v>
      </c>
      <c r="G56" s="11">
        <v>0</v>
      </c>
      <c r="H56" s="12">
        <v>13775443.73</v>
      </c>
    </row>
    <row r="57" spans="1:8" x14ac:dyDescent="0.35">
      <c r="A57" s="28" t="s">
        <v>56</v>
      </c>
      <c r="B57" s="39">
        <v>1304391.77</v>
      </c>
      <c r="C57" s="39">
        <v>10953.35</v>
      </c>
      <c r="D57" s="39">
        <v>0</v>
      </c>
      <c r="E57" s="39">
        <v>0</v>
      </c>
      <c r="F57" s="39">
        <v>0</v>
      </c>
      <c r="G57" s="39">
        <v>0</v>
      </c>
      <c r="H57" s="40">
        <v>1315345.1200000001</v>
      </c>
    </row>
    <row r="58" spans="1:8" x14ac:dyDescent="0.35">
      <c r="A58" s="1" t="s">
        <v>57</v>
      </c>
      <c r="B58" s="11">
        <v>904261.05</v>
      </c>
      <c r="C58" s="11">
        <v>0</v>
      </c>
      <c r="D58" s="11">
        <v>0</v>
      </c>
      <c r="E58" s="11">
        <v>0</v>
      </c>
      <c r="F58" s="11">
        <v>0</v>
      </c>
      <c r="G58" s="11">
        <v>0</v>
      </c>
      <c r="H58" s="12">
        <v>904261.05</v>
      </c>
    </row>
    <row r="59" spans="1:8" x14ac:dyDescent="0.35">
      <c r="A59" s="28" t="s">
        <v>58</v>
      </c>
      <c r="B59" s="39">
        <v>96862.2</v>
      </c>
      <c r="C59" s="39">
        <v>0</v>
      </c>
      <c r="D59" s="39">
        <v>0</v>
      </c>
      <c r="E59" s="39">
        <v>0</v>
      </c>
      <c r="F59" s="39">
        <v>36201.06</v>
      </c>
      <c r="G59" s="39">
        <v>0</v>
      </c>
      <c r="H59" s="40">
        <v>133063.26</v>
      </c>
    </row>
    <row r="60" spans="1:8" x14ac:dyDescent="0.35">
      <c r="A60" s="1" t="s">
        <v>59</v>
      </c>
      <c r="B60" s="11">
        <v>9529526.5899999999</v>
      </c>
      <c r="C60" s="11">
        <v>62622.77</v>
      </c>
      <c r="D60" s="11">
        <v>0</v>
      </c>
      <c r="E60" s="11">
        <v>0</v>
      </c>
      <c r="F60" s="11">
        <v>0</v>
      </c>
      <c r="G60" s="11">
        <v>0</v>
      </c>
      <c r="H60" s="12">
        <v>9592149.3599999994</v>
      </c>
    </row>
    <row r="61" spans="1:8" x14ac:dyDescent="0.35">
      <c r="A61" s="28" t="s">
        <v>60</v>
      </c>
      <c r="B61" s="39">
        <v>14624.21</v>
      </c>
      <c r="C61" s="39">
        <v>0</v>
      </c>
      <c r="D61" s="39">
        <v>0</v>
      </c>
      <c r="E61" s="39">
        <v>0</v>
      </c>
      <c r="F61" s="39">
        <v>0</v>
      </c>
      <c r="G61" s="39">
        <v>0</v>
      </c>
      <c r="H61" s="40">
        <v>14624.21</v>
      </c>
    </row>
    <row r="62" spans="1:8" x14ac:dyDescent="0.35">
      <c r="A62" s="1" t="s">
        <v>61</v>
      </c>
      <c r="B62" s="11">
        <v>4211214.88</v>
      </c>
      <c r="C62" s="11">
        <v>6905.89</v>
      </c>
      <c r="D62" s="11">
        <v>827674.9</v>
      </c>
      <c r="E62" s="11">
        <v>0</v>
      </c>
      <c r="F62" s="11">
        <v>7425860.1299999999</v>
      </c>
      <c r="G62" s="11">
        <v>0</v>
      </c>
      <c r="H62" s="12">
        <v>12471655.800000001</v>
      </c>
    </row>
    <row r="63" spans="1:8" x14ac:dyDescent="0.35">
      <c r="A63" s="28" t="s">
        <v>62</v>
      </c>
      <c r="B63" s="39">
        <v>760197.61</v>
      </c>
      <c r="C63" s="39">
        <v>19537.3</v>
      </c>
      <c r="D63" s="39">
        <v>212557.88</v>
      </c>
      <c r="E63" s="39">
        <v>0</v>
      </c>
      <c r="F63" s="39">
        <v>0</v>
      </c>
      <c r="G63" s="39">
        <v>0</v>
      </c>
      <c r="H63" s="40">
        <v>992292.79</v>
      </c>
    </row>
    <row r="64" spans="1:8" x14ac:dyDescent="0.35">
      <c r="A64" s="1" t="s">
        <v>63</v>
      </c>
      <c r="B64" s="11">
        <v>1350454.77</v>
      </c>
      <c r="C64" s="11">
        <v>6221.16</v>
      </c>
      <c r="D64" s="11">
        <v>0</v>
      </c>
      <c r="E64" s="11">
        <v>0</v>
      </c>
      <c r="F64" s="11">
        <v>0</v>
      </c>
      <c r="G64" s="11">
        <v>0</v>
      </c>
      <c r="H64" s="12">
        <v>1356675.93</v>
      </c>
    </row>
    <row r="65" spans="1:8" x14ac:dyDescent="0.35">
      <c r="A65" s="31" t="s">
        <v>64</v>
      </c>
      <c r="B65" s="41">
        <v>4090609.14</v>
      </c>
      <c r="C65" s="41">
        <v>0</v>
      </c>
      <c r="D65" s="41">
        <v>0</v>
      </c>
      <c r="E65" s="41">
        <v>0</v>
      </c>
      <c r="F65" s="41">
        <v>0</v>
      </c>
      <c r="G65" s="41">
        <v>0</v>
      </c>
      <c r="H65" s="42">
        <v>4090609.14</v>
      </c>
    </row>
    <row r="66" spans="1:8" ht="15.45" x14ac:dyDescent="0.4">
      <c r="A66" s="13" t="s">
        <v>210</v>
      </c>
      <c r="B66" s="21">
        <v>333371659.26000005</v>
      </c>
      <c r="C66" s="21">
        <v>1904564.4500000004</v>
      </c>
      <c r="D66" s="21">
        <v>33583471.039999999</v>
      </c>
      <c r="E66" s="21">
        <v>0</v>
      </c>
      <c r="F66" s="21">
        <v>112366152.66</v>
      </c>
      <c r="G66" s="21">
        <v>175423.13</v>
      </c>
      <c r="H66" s="21">
        <v>481401270.5399999</v>
      </c>
    </row>
    <row r="67" spans="1:8" x14ac:dyDescent="0.35">
      <c r="A67" s="65" t="s">
        <v>294</v>
      </c>
      <c r="B67" s="65"/>
      <c r="C67" s="65"/>
      <c r="D67" s="65"/>
      <c r="E67" s="65"/>
      <c r="F67" s="65"/>
      <c r="G67" s="65"/>
      <c r="H67" s="65"/>
    </row>
  </sheetData>
  <mergeCells count="6">
    <mergeCell ref="A67:H67"/>
    <mergeCell ref="A1:H1"/>
    <mergeCell ref="A2:H2"/>
    <mergeCell ref="A3:H3"/>
    <mergeCell ref="A4:H4"/>
    <mergeCell ref="A5:H5"/>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I8"/>
  <sheetViews>
    <sheetView workbookViewId="0">
      <selection activeCell="B4" sqref="B4"/>
    </sheetView>
  </sheetViews>
  <sheetFormatPr defaultColWidth="21.25" defaultRowHeight="15" x14ac:dyDescent="0.35"/>
  <cols>
    <col min="1" max="1" width="29.75" customWidth="1"/>
    <col min="2" max="2" width="20.75" customWidth="1"/>
    <col min="3" max="3" width="20.75" style="5" customWidth="1"/>
    <col min="4" max="4" width="20.75" customWidth="1"/>
    <col min="5" max="5" width="20.75" style="5" customWidth="1"/>
    <col min="6" max="6" width="20.75" customWidth="1"/>
    <col min="7" max="7" width="20.75" style="5" customWidth="1"/>
    <col min="8" max="8" width="20.75" customWidth="1"/>
    <col min="9" max="9" width="20.75" style="5" customWidth="1"/>
  </cols>
  <sheetData>
    <row r="1" spans="1:9" ht="35.049999999999997" customHeight="1" x14ac:dyDescent="0.35">
      <c r="A1" s="63" t="s">
        <v>237</v>
      </c>
      <c r="B1" s="63"/>
      <c r="C1" s="63"/>
      <c r="D1" s="63"/>
      <c r="E1" s="63"/>
      <c r="F1" s="63"/>
      <c r="G1" s="63"/>
      <c r="H1" s="63"/>
      <c r="I1" s="63"/>
    </row>
    <row r="2" spans="1:9" ht="20.149999999999999" x14ac:dyDescent="0.5">
      <c r="A2" s="64" t="s">
        <v>246</v>
      </c>
      <c r="B2" s="64"/>
      <c r="C2" s="64"/>
      <c r="D2" s="64"/>
      <c r="E2" s="64"/>
      <c r="F2" s="64"/>
      <c r="G2" s="64"/>
      <c r="H2" s="64"/>
      <c r="I2" s="64"/>
    </row>
    <row r="3" spans="1:9" s="2" customFormat="1" ht="45" customHeight="1" x14ac:dyDescent="0.35">
      <c r="A3" s="47" t="s">
        <v>66</v>
      </c>
      <c r="B3" s="45" t="s">
        <v>67</v>
      </c>
      <c r="C3" s="48" t="s">
        <v>68</v>
      </c>
      <c r="D3" s="45" t="s">
        <v>69</v>
      </c>
      <c r="E3" s="48" t="s">
        <v>70</v>
      </c>
      <c r="F3" s="45" t="s">
        <v>71</v>
      </c>
      <c r="G3" s="48" t="s">
        <v>72</v>
      </c>
      <c r="H3" s="45" t="s">
        <v>73</v>
      </c>
      <c r="I3" s="49" t="s">
        <v>74</v>
      </c>
    </row>
    <row r="4" spans="1:9" x14ac:dyDescent="0.35">
      <c r="A4" s="28" t="s">
        <v>79</v>
      </c>
      <c r="B4" s="24">
        <v>19812842</v>
      </c>
      <c r="C4" s="29">
        <v>0.68400000000000005</v>
      </c>
      <c r="D4" s="24">
        <v>5868990</v>
      </c>
      <c r="E4" s="29">
        <v>0.96199999999999997</v>
      </c>
      <c r="F4" s="24">
        <v>16067735</v>
      </c>
      <c r="G4" s="29">
        <v>0.91700000000000004</v>
      </c>
      <c r="H4" s="24">
        <v>41749567</v>
      </c>
      <c r="I4" s="30">
        <v>0.79400000000000004</v>
      </c>
    </row>
    <row r="5" spans="1:9" x14ac:dyDescent="0.35">
      <c r="A5" s="1" t="s">
        <v>80</v>
      </c>
      <c r="B5" s="4">
        <v>2605905</v>
      </c>
      <c r="C5" s="7">
        <v>0.09</v>
      </c>
      <c r="D5" s="4">
        <v>24044</v>
      </c>
      <c r="E5" s="7">
        <v>4.0000000000000001E-3</v>
      </c>
      <c r="F5" s="4">
        <v>0</v>
      </c>
      <c r="G5" s="7">
        <v>0</v>
      </c>
      <c r="H5" s="4">
        <v>2629949</v>
      </c>
      <c r="I5" s="6">
        <v>0.05</v>
      </c>
    </row>
    <row r="6" spans="1:9" x14ac:dyDescent="0.35">
      <c r="A6" s="28" t="s">
        <v>81</v>
      </c>
      <c r="B6" s="24">
        <v>6529153</v>
      </c>
      <c r="C6" s="29">
        <v>0.22600000000000001</v>
      </c>
      <c r="D6" s="24">
        <v>206791</v>
      </c>
      <c r="E6" s="29">
        <v>3.4000000000000002E-2</v>
      </c>
      <c r="F6" s="24">
        <v>1445856</v>
      </c>
      <c r="G6" s="29">
        <v>8.3000000000000004E-2</v>
      </c>
      <c r="H6" s="24">
        <v>8181800</v>
      </c>
      <c r="I6" s="30">
        <v>0.156</v>
      </c>
    </row>
    <row r="7" spans="1:9" ht="15.45" x14ac:dyDescent="0.4">
      <c r="A7" s="13" t="s">
        <v>82</v>
      </c>
      <c r="B7" s="14">
        <v>28947900</v>
      </c>
      <c r="C7" s="15">
        <v>1</v>
      </c>
      <c r="D7" s="14">
        <v>6099825</v>
      </c>
      <c r="E7" s="15">
        <v>0.99</v>
      </c>
      <c r="F7" s="14">
        <v>17513591</v>
      </c>
      <c r="G7" s="15">
        <v>1</v>
      </c>
      <c r="H7" s="14">
        <v>52561316</v>
      </c>
      <c r="I7" s="15">
        <v>1</v>
      </c>
    </row>
    <row r="8" spans="1:9" x14ac:dyDescent="0.35">
      <c r="A8" s="65" t="s">
        <v>271</v>
      </c>
      <c r="B8" s="65"/>
      <c r="C8" s="65"/>
      <c r="D8" s="65"/>
      <c r="E8" s="65"/>
      <c r="F8" s="65"/>
      <c r="G8" s="65"/>
      <c r="H8" s="65"/>
      <c r="I8" s="65"/>
    </row>
  </sheetData>
  <mergeCells count="3">
    <mergeCell ref="A1:I1"/>
    <mergeCell ref="A2:I2"/>
    <mergeCell ref="A8:I8"/>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I8"/>
  <sheetViews>
    <sheetView workbookViewId="0">
      <selection activeCell="B4" sqref="B4"/>
    </sheetView>
  </sheetViews>
  <sheetFormatPr defaultRowHeight="15" x14ac:dyDescent="0.35"/>
  <cols>
    <col min="1" max="1" width="29.75" customWidth="1"/>
    <col min="2" max="2" width="20.75" customWidth="1"/>
    <col min="3" max="3" width="20.75" style="5" customWidth="1"/>
    <col min="4" max="4" width="20.75" customWidth="1"/>
    <col min="5" max="5" width="20.75" style="5" customWidth="1"/>
    <col min="6" max="6" width="20.75" customWidth="1"/>
    <col min="7" max="7" width="20.75" style="5" customWidth="1"/>
    <col min="8" max="8" width="20.75" customWidth="1"/>
    <col min="9" max="9" width="20.75" style="5" customWidth="1"/>
  </cols>
  <sheetData>
    <row r="1" spans="1:9" ht="36" customHeight="1" x14ac:dyDescent="0.35">
      <c r="A1" s="63" t="s">
        <v>238</v>
      </c>
      <c r="B1" s="63"/>
      <c r="C1" s="63"/>
      <c r="D1" s="63"/>
      <c r="E1" s="63"/>
      <c r="F1" s="63"/>
      <c r="G1" s="63"/>
      <c r="H1" s="63"/>
      <c r="I1" s="63"/>
    </row>
    <row r="2" spans="1:9" ht="20.149999999999999" x14ac:dyDescent="0.5">
      <c r="A2" s="64" t="s">
        <v>247</v>
      </c>
      <c r="B2" s="64"/>
      <c r="C2" s="64"/>
      <c r="D2" s="64"/>
      <c r="E2" s="64"/>
      <c r="F2" s="64"/>
      <c r="G2" s="64"/>
      <c r="H2" s="64"/>
      <c r="I2" s="64"/>
    </row>
    <row r="3" spans="1:9" s="2" customFormat="1" ht="45" customHeight="1" x14ac:dyDescent="0.35">
      <c r="A3" s="47" t="s">
        <v>66</v>
      </c>
      <c r="B3" s="45" t="s">
        <v>67</v>
      </c>
      <c r="C3" s="48" t="s">
        <v>68</v>
      </c>
      <c r="D3" s="45" t="s">
        <v>69</v>
      </c>
      <c r="E3" s="48" t="s">
        <v>70</v>
      </c>
      <c r="F3" s="45" t="s">
        <v>71</v>
      </c>
      <c r="G3" s="48" t="s">
        <v>72</v>
      </c>
      <c r="H3" s="45" t="s">
        <v>73</v>
      </c>
      <c r="I3" s="49" t="s">
        <v>74</v>
      </c>
    </row>
    <row r="4" spans="1:9" x14ac:dyDescent="0.35">
      <c r="A4" s="28" t="s">
        <v>83</v>
      </c>
      <c r="B4" s="24">
        <v>57054876</v>
      </c>
      <c r="C4" s="29">
        <v>0.995</v>
      </c>
      <c r="D4" s="24">
        <v>30216</v>
      </c>
      <c r="E4" s="29">
        <v>0.997</v>
      </c>
      <c r="F4" s="24">
        <v>10293428</v>
      </c>
      <c r="G4" s="29">
        <v>0.94899999999999995</v>
      </c>
      <c r="H4" s="24">
        <v>67378520</v>
      </c>
      <c r="I4" s="30">
        <v>0.98699999999999999</v>
      </c>
    </row>
    <row r="5" spans="1:9" x14ac:dyDescent="0.35">
      <c r="A5" s="1" t="s">
        <v>84</v>
      </c>
      <c r="B5" s="4">
        <v>87233</v>
      </c>
      <c r="C5" s="7">
        <v>2E-3</v>
      </c>
      <c r="D5" s="4">
        <v>0</v>
      </c>
      <c r="E5" s="7">
        <v>0</v>
      </c>
      <c r="F5" s="4">
        <v>0</v>
      </c>
      <c r="G5" s="7">
        <v>0</v>
      </c>
      <c r="H5" s="4">
        <v>87233</v>
      </c>
      <c r="I5" s="6">
        <v>1E-3</v>
      </c>
    </row>
    <row r="6" spans="1:9" x14ac:dyDescent="0.35">
      <c r="A6" s="28" t="s">
        <v>85</v>
      </c>
      <c r="B6" s="24">
        <v>216446</v>
      </c>
      <c r="C6" s="29">
        <v>4.0000000000000001E-3</v>
      </c>
      <c r="D6" s="24">
        <v>101</v>
      </c>
      <c r="E6" s="29">
        <v>3.0000000000000001E-3</v>
      </c>
      <c r="F6" s="24">
        <v>555762</v>
      </c>
      <c r="G6" s="29">
        <v>5.0999999999999997E-2</v>
      </c>
      <c r="H6" s="24">
        <v>772309</v>
      </c>
      <c r="I6" s="30">
        <v>1.0999999999999999E-2</v>
      </c>
    </row>
    <row r="7" spans="1:9" ht="15.45" x14ac:dyDescent="0.4">
      <c r="A7" s="13" t="s">
        <v>86</v>
      </c>
      <c r="B7" s="14">
        <v>57358555</v>
      </c>
      <c r="C7" s="15">
        <v>1.0009999999999999</v>
      </c>
      <c r="D7" s="14">
        <v>30317</v>
      </c>
      <c r="E7" s="15">
        <v>1</v>
      </c>
      <c r="F7" s="14">
        <v>10849190</v>
      </c>
      <c r="G7" s="15">
        <v>1</v>
      </c>
      <c r="H7" s="14">
        <v>68238062</v>
      </c>
      <c r="I7" s="15">
        <v>0.999</v>
      </c>
    </row>
    <row r="8" spans="1:9" x14ac:dyDescent="0.35">
      <c r="A8" s="65" t="s">
        <v>273</v>
      </c>
      <c r="B8" s="65"/>
      <c r="C8" s="65"/>
      <c r="D8" s="65"/>
      <c r="E8" s="65"/>
      <c r="F8" s="65"/>
      <c r="G8" s="65"/>
      <c r="H8" s="65"/>
      <c r="I8" s="65"/>
    </row>
  </sheetData>
  <mergeCells count="3">
    <mergeCell ref="A1:I1"/>
    <mergeCell ref="A2:I2"/>
    <mergeCell ref="A8:I8"/>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I8"/>
  <sheetViews>
    <sheetView workbookViewId="0">
      <selection activeCell="C17" sqref="C17"/>
    </sheetView>
  </sheetViews>
  <sheetFormatPr defaultRowHeight="15" x14ac:dyDescent="0.35"/>
  <cols>
    <col min="1" max="1" width="29.75" customWidth="1"/>
    <col min="2" max="2" width="20.75" customWidth="1"/>
    <col min="3" max="3" width="20.75" style="5" customWidth="1"/>
    <col min="4" max="4" width="20.75" customWidth="1"/>
    <col min="5" max="5" width="20.75" style="5" customWidth="1"/>
    <col min="6" max="6" width="20.75" customWidth="1"/>
    <col min="7" max="7" width="20.75" style="5" customWidth="1"/>
    <col min="8" max="8" width="20.75" customWidth="1"/>
    <col min="9" max="9" width="20.75" style="5" customWidth="1"/>
  </cols>
  <sheetData>
    <row r="1" spans="1:9" ht="36" customHeight="1" x14ac:dyDescent="0.35">
      <c r="A1" s="63" t="s">
        <v>239</v>
      </c>
      <c r="B1" s="63"/>
      <c r="C1" s="63"/>
      <c r="D1" s="63"/>
      <c r="E1" s="63"/>
      <c r="F1" s="63"/>
      <c r="G1" s="63"/>
      <c r="H1" s="63"/>
      <c r="I1" s="63"/>
    </row>
    <row r="2" spans="1:9" ht="20.149999999999999" x14ac:dyDescent="0.5">
      <c r="A2" s="64" t="s">
        <v>248</v>
      </c>
      <c r="B2" s="64"/>
      <c r="C2" s="64"/>
      <c r="D2" s="64"/>
      <c r="E2" s="64"/>
      <c r="F2" s="64"/>
      <c r="G2" s="64"/>
      <c r="H2" s="64"/>
      <c r="I2" s="64"/>
    </row>
    <row r="3" spans="1:9" ht="45" customHeight="1" x14ac:dyDescent="0.35">
      <c r="A3" s="47" t="s">
        <v>66</v>
      </c>
      <c r="B3" s="45" t="s">
        <v>67</v>
      </c>
      <c r="C3" s="48" t="s">
        <v>68</v>
      </c>
      <c r="D3" s="45" t="s">
        <v>69</v>
      </c>
      <c r="E3" s="48" t="s">
        <v>70</v>
      </c>
      <c r="F3" s="45" t="s">
        <v>71</v>
      </c>
      <c r="G3" s="48" t="s">
        <v>72</v>
      </c>
      <c r="H3" s="45" t="s">
        <v>73</v>
      </c>
      <c r="I3" s="49" t="s">
        <v>74</v>
      </c>
    </row>
    <row r="4" spans="1:9" x14ac:dyDescent="0.35">
      <c r="A4" s="28" t="s">
        <v>87</v>
      </c>
      <c r="B4" s="24">
        <v>23453371</v>
      </c>
      <c r="C4" s="29">
        <v>0.70099999999999996</v>
      </c>
      <c r="D4" s="24">
        <v>4119596</v>
      </c>
      <c r="E4" s="29">
        <v>0.96499999999999997</v>
      </c>
      <c r="F4" s="24">
        <v>21287709</v>
      </c>
      <c r="G4" s="29">
        <v>0.92600000000000005</v>
      </c>
      <c r="H4" s="24">
        <v>48860676</v>
      </c>
      <c r="I4" s="30">
        <v>0.80500000000000005</v>
      </c>
    </row>
    <row r="5" spans="1:9" x14ac:dyDescent="0.35">
      <c r="A5" s="1" t="s">
        <v>88</v>
      </c>
      <c r="B5" s="4">
        <v>2577631</v>
      </c>
      <c r="C5" s="7">
        <v>7.6999999999999999E-2</v>
      </c>
      <c r="D5" s="4">
        <v>15802</v>
      </c>
      <c r="E5" s="7">
        <v>4.0000000000000001E-3</v>
      </c>
      <c r="F5" s="4">
        <v>0</v>
      </c>
      <c r="G5" s="7">
        <v>0</v>
      </c>
      <c r="H5" s="4">
        <v>2593433</v>
      </c>
      <c r="I5" s="6">
        <v>4.2999999999999997E-2</v>
      </c>
    </row>
    <row r="6" spans="1:9" x14ac:dyDescent="0.35">
      <c r="A6" s="28" t="s">
        <v>89</v>
      </c>
      <c r="B6" s="24">
        <v>7435394</v>
      </c>
      <c r="C6" s="29">
        <v>0.222</v>
      </c>
      <c r="D6" s="24">
        <v>134525</v>
      </c>
      <c r="E6" s="29">
        <v>3.2000000000000001E-2</v>
      </c>
      <c r="F6" s="24">
        <v>1704820</v>
      </c>
      <c r="G6" s="29">
        <v>7.3999999999999996E-2</v>
      </c>
      <c r="H6" s="24">
        <v>9274739</v>
      </c>
      <c r="I6" s="30">
        <v>0.153</v>
      </c>
    </row>
    <row r="7" spans="1:9" ht="15.45" x14ac:dyDescent="0.4">
      <c r="A7" s="13" t="s">
        <v>90</v>
      </c>
      <c r="B7" s="14">
        <v>33466396</v>
      </c>
      <c r="C7" s="15">
        <v>0.99999999999999989</v>
      </c>
      <c r="D7" s="14">
        <v>4269923</v>
      </c>
      <c r="E7" s="15">
        <v>1.0009999999999999</v>
      </c>
      <c r="F7" s="14">
        <v>22992529</v>
      </c>
      <c r="G7" s="15">
        <v>1</v>
      </c>
      <c r="H7" s="14">
        <v>60728848</v>
      </c>
      <c r="I7" s="15">
        <v>1.0010000000000001</v>
      </c>
    </row>
    <row r="8" spans="1:9" x14ac:dyDescent="0.35">
      <c r="A8" s="65" t="s">
        <v>274</v>
      </c>
      <c r="B8" s="65"/>
      <c r="C8" s="65"/>
      <c r="D8" s="65"/>
      <c r="E8" s="65"/>
      <c r="F8" s="65"/>
      <c r="G8" s="65"/>
      <c r="H8" s="65"/>
      <c r="I8" s="65"/>
    </row>
  </sheetData>
  <mergeCells count="3">
    <mergeCell ref="A1:I1"/>
    <mergeCell ref="A2:I2"/>
    <mergeCell ref="A8:I8"/>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H64"/>
  <sheetViews>
    <sheetView workbookViewId="0">
      <selection sqref="A1:H1"/>
    </sheetView>
  </sheetViews>
  <sheetFormatPr defaultRowHeight="15" x14ac:dyDescent="0.35"/>
  <cols>
    <col min="1" max="1" width="22.75" customWidth="1"/>
    <col min="2" max="8" width="20.75" customWidth="1"/>
  </cols>
  <sheetData>
    <row r="1" spans="1:8" ht="51.55" customHeight="1" x14ac:dyDescent="0.35">
      <c r="A1" s="63" t="s">
        <v>298</v>
      </c>
      <c r="B1" s="63"/>
      <c r="C1" s="63"/>
      <c r="D1" s="63"/>
      <c r="E1" s="63"/>
      <c r="F1" s="63"/>
      <c r="G1" s="63"/>
      <c r="H1" s="63"/>
    </row>
    <row r="2" spans="1:8" ht="20.149999999999999" x14ac:dyDescent="0.5">
      <c r="A2" s="64" t="s">
        <v>249</v>
      </c>
      <c r="B2" s="64"/>
      <c r="C2" s="64"/>
      <c r="D2" s="64"/>
      <c r="E2" s="64"/>
      <c r="F2" s="64"/>
      <c r="G2" s="64"/>
      <c r="H2" s="64"/>
    </row>
    <row r="3" spans="1:8" ht="45" customHeight="1" x14ac:dyDescent="0.35">
      <c r="A3" s="47" t="s">
        <v>0</v>
      </c>
      <c r="B3" s="45" t="s">
        <v>91</v>
      </c>
      <c r="C3" s="48" t="s">
        <v>92</v>
      </c>
      <c r="D3" s="45" t="s">
        <v>93</v>
      </c>
      <c r="E3" s="48" t="s">
        <v>94</v>
      </c>
      <c r="F3" s="45" t="s">
        <v>95</v>
      </c>
      <c r="G3" s="48" t="s">
        <v>96</v>
      </c>
      <c r="H3" s="46" t="s">
        <v>97</v>
      </c>
    </row>
    <row r="4" spans="1:8" x14ac:dyDescent="0.35">
      <c r="A4" s="28" t="s">
        <v>6</v>
      </c>
      <c r="B4" s="24">
        <v>678833</v>
      </c>
      <c r="C4" s="29">
        <v>0.628</v>
      </c>
      <c r="D4" s="24">
        <v>111947</v>
      </c>
      <c r="E4" s="29">
        <v>0.104</v>
      </c>
      <c r="F4" s="24">
        <v>290795</v>
      </c>
      <c r="G4" s="29">
        <v>0.26900000000000002</v>
      </c>
      <c r="H4" s="25">
        <v>1081575</v>
      </c>
    </row>
    <row r="5" spans="1:8" x14ac:dyDescent="0.35">
      <c r="A5" s="1" t="s">
        <v>7</v>
      </c>
      <c r="B5" s="4">
        <v>0</v>
      </c>
      <c r="C5" s="7">
        <v>0</v>
      </c>
      <c r="D5" s="4">
        <v>0</v>
      </c>
      <c r="E5" s="7">
        <v>0</v>
      </c>
      <c r="F5" s="4">
        <v>0</v>
      </c>
      <c r="G5" s="7">
        <v>0</v>
      </c>
      <c r="H5" s="8">
        <v>0</v>
      </c>
    </row>
    <row r="6" spans="1:8" x14ac:dyDescent="0.35">
      <c r="A6" s="28" t="s">
        <v>8</v>
      </c>
      <c r="B6" s="24">
        <v>31420</v>
      </c>
      <c r="C6" s="29">
        <v>1</v>
      </c>
      <c r="D6" s="24">
        <v>0</v>
      </c>
      <c r="E6" s="29">
        <v>0</v>
      </c>
      <c r="F6" s="24">
        <v>0</v>
      </c>
      <c r="G6" s="29">
        <v>0</v>
      </c>
      <c r="H6" s="25">
        <v>31420</v>
      </c>
    </row>
    <row r="7" spans="1:8" x14ac:dyDescent="0.35">
      <c r="A7" s="1" t="s">
        <v>9</v>
      </c>
      <c r="B7" s="4">
        <v>67658</v>
      </c>
      <c r="C7" s="7">
        <v>0.503</v>
      </c>
      <c r="D7" s="4">
        <v>13033</v>
      </c>
      <c r="E7" s="7">
        <v>9.7000000000000003E-2</v>
      </c>
      <c r="F7" s="4">
        <v>53910</v>
      </c>
      <c r="G7" s="7">
        <v>0.40100000000000002</v>
      </c>
      <c r="H7" s="8">
        <v>134601</v>
      </c>
    </row>
    <row r="8" spans="1:8" x14ac:dyDescent="0.35">
      <c r="A8" s="28" t="s">
        <v>10</v>
      </c>
      <c r="B8" s="24">
        <v>18266</v>
      </c>
      <c r="C8" s="29">
        <v>0.95199999999999996</v>
      </c>
      <c r="D8" s="24">
        <v>446</v>
      </c>
      <c r="E8" s="29">
        <v>2.3E-2</v>
      </c>
      <c r="F8" s="24">
        <v>477</v>
      </c>
      <c r="G8" s="29">
        <v>2.5000000000000001E-2</v>
      </c>
      <c r="H8" s="25">
        <v>19189</v>
      </c>
    </row>
    <row r="9" spans="1:8" x14ac:dyDescent="0.35">
      <c r="A9" s="1" t="s">
        <v>11</v>
      </c>
      <c r="B9" s="4">
        <v>25922</v>
      </c>
      <c r="C9" s="7">
        <v>0.68100000000000005</v>
      </c>
      <c r="D9" s="4">
        <v>6650</v>
      </c>
      <c r="E9" s="7">
        <v>0.17499999999999999</v>
      </c>
      <c r="F9" s="4">
        <v>5518</v>
      </c>
      <c r="G9" s="7">
        <v>0.14499999999999999</v>
      </c>
      <c r="H9" s="8">
        <v>38090</v>
      </c>
    </row>
    <row r="10" spans="1:8" x14ac:dyDescent="0.35">
      <c r="A10" s="28" t="s">
        <v>12</v>
      </c>
      <c r="B10" s="24">
        <v>295725</v>
      </c>
      <c r="C10" s="29">
        <v>0.94</v>
      </c>
      <c r="D10" s="24">
        <v>11032</v>
      </c>
      <c r="E10" s="29">
        <v>3.5000000000000003E-2</v>
      </c>
      <c r="F10" s="24">
        <v>7959</v>
      </c>
      <c r="G10" s="29">
        <v>2.5000000000000001E-2</v>
      </c>
      <c r="H10" s="25">
        <v>314716</v>
      </c>
    </row>
    <row r="11" spans="1:8" x14ac:dyDescent="0.35">
      <c r="A11" s="1" t="s">
        <v>13</v>
      </c>
      <c r="B11" s="4">
        <v>6805</v>
      </c>
      <c r="C11" s="7">
        <v>0.93400000000000005</v>
      </c>
      <c r="D11" s="4">
        <v>0</v>
      </c>
      <c r="E11" s="7">
        <v>0</v>
      </c>
      <c r="F11" s="4">
        <v>480</v>
      </c>
      <c r="G11" s="7">
        <v>6.6000000000000003E-2</v>
      </c>
      <c r="H11" s="8">
        <v>7285</v>
      </c>
    </row>
    <row r="12" spans="1:8" x14ac:dyDescent="0.35">
      <c r="A12" s="28" t="s">
        <v>14</v>
      </c>
      <c r="B12" s="24">
        <v>58797</v>
      </c>
      <c r="C12" s="29">
        <v>0.70599999999999996</v>
      </c>
      <c r="D12" s="24">
        <v>9357</v>
      </c>
      <c r="E12" s="29">
        <v>0.112</v>
      </c>
      <c r="F12" s="24">
        <v>15107</v>
      </c>
      <c r="G12" s="29">
        <v>0.18099999999999999</v>
      </c>
      <c r="H12" s="25">
        <v>83261</v>
      </c>
    </row>
    <row r="13" spans="1:8" x14ac:dyDescent="0.35">
      <c r="A13" s="1" t="s">
        <v>15</v>
      </c>
      <c r="B13" s="4">
        <v>515030</v>
      </c>
      <c r="C13" s="7">
        <v>0.73399999999999999</v>
      </c>
      <c r="D13" s="4">
        <v>70124</v>
      </c>
      <c r="E13" s="7">
        <v>0.1</v>
      </c>
      <c r="F13" s="4">
        <v>116634</v>
      </c>
      <c r="G13" s="7">
        <v>0.16600000000000001</v>
      </c>
      <c r="H13" s="8">
        <v>701788</v>
      </c>
    </row>
    <row r="14" spans="1:8" x14ac:dyDescent="0.35">
      <c r="A14" s="28" t="s">
        <v>16</v>
      </c>
      <c r="B14" s="24">
        <v>23443</v>
      </c>
      <c r="C14" s="29">
        <v>0.99</v>
      </c>
      <c r="D14" s="24">
        <v>109</v>
      </c>
      <c r="E14" s="29">
        <v>5.0000000000000001E-3</v>
      </c>
      <c r="F14" s="24">
        <v>138</v>
      </c>
      <c r="G14" s="29">
        <v>6.0000000000000001E-3</v>
      </c>
      <c r="H14" s="25">
        <v>23690</v>
      </c>
    </row>
    <row r="15" spans="1:8" x14ac:dyDescent="0.35">
      <c r="A15" s="1" t="s">
        <v>17</v>
      </c>
      <c r="B15" s="4">
        <v>90167</v>
      </c>
      <c r="C15" s="7">
        <v>0.79500000000000004</v>
      </c>
      <c r="D15" s="4">
        <v>8571</v>
      </c>
      <c r="E15" s="7">
        <v>7.5999999999999998E-2</v>
      </c>
      <c r="F15" s="4">
        <v>14700</v>
      </c>
      <c r="G15" s="7">
        <v>0.13</v>
      </c>
      <c r="H15" s="8">
        <v>113438</v>
      </c>
    </row>
    <row r="16" spans="1:8" x14ac:dyDescent="0.35">
      <c r="A16" s="28" t="s">
        <v>18</v>
      </c>
      <c r="B16" s="24">
        <v>177164</v>
      </c>
      <c r="C16" s="29">
        <v>0.83899999999999997</v>
      </c>
      <c r="D16" s="24">
        <v>21924</v>
      </c>
      <c r="E16" s="29">
        <v>0.104</v>
      </c>
      <c r="F16" s="24">
        <v>12057</v>
      </c>
      <c r="G16" s="29">
        <v>5.7000000000000002E-2</v>
      </c>
      <c r="H16" s="25">
        <v>211145</v>
      </c>
    </row>
    <row r="17" spans="1:8" x14ac:dyDescent="0.35">
      <c r="A17" s="1" t="s">
        <v>19</v>
      </c>
      <c r="B17" s="4">
        <v>27425</v>
      </c>
      <c r="C17" s="7">
        <v>0.997</v>
      </c>
      <c r="D17" s="4">
        <v>31</v>
      </c>
      <c r="E17" s="7">
        <v>1E-3</v>
      </c>
      <c r="F17" s="4">
        <v>62</v>
      </c>
      <c r="G17" s="7">
        <v>2E-3</v>
      </c>
      <c r="H17" s="8">
        <v>27518</v>
      </c>
    </row>
    <row r="18" spans="1:8" x14ac:dyDescent="0.35">
      <c r="A18" s="28" t="s">
        <v>20</v>
      </c>
      <c r="B18" s="24">
        <v>447502</v>
      </c>
      <c r="C18" s="29">
        <v>0.70399999999999996</v>
      </c>
      <c r="D18" s="24">
        <v>56185</v>
      </c>
      <c r="E18" s="29">
        <v>8.7999999999999995E-2</v>
      </c>
      <c r="F18" s="24">
        <v>132450</v>
      </c>
      <c r="G18" s="29">
        <v>0.20799999999999999</v>
      </c>
      <c r="H18" s="25">
        <v>636137</v>
      </c>
    </row>
    <row r="19" spans="1:8" x14ac:dyDescent="0.35">
      <c r="A19" s="1" t="s">
        <v>21</v>
      </c>
      <c r="B19" s="4">
        <v>78162</v>
      </c>
      <c r="C19" s="7">
        <v>0.871</v>
      </c>
      <c r="D19" s="4">
        <v>4050</v>
      </c>
      <c r="E19" s="7">
        <v>4.4999999999999998E-2</v>
      </c>
      <c r="F19" s="4">
        <v>7487</v>
      </c>
      <c r="G19" s="7">
        <v>8.4000000000000005E-2</v>
      </c>
      <c r="H19" s="8">
        <v>89699</v>
      </c>
    </row>
    <row r="20" spans="1:8" x14ac:dyDescent="0.35">
      <c r="A20" s="28" t="s">
        <v>22</v>
      </c>
      <c r="B20" s="24">
        <v>26311</v>
      </c>
      <c r="C20" s="29">
        <v>0.68</v>
      </c>
      <c r="D20" s="24">
        <v>6604</v>
      </c>
      <c r="E20" s="29">
        <v>0.17100000000000001</v>
      </c>
      <c r="F20" s="24">
        <v>5800</v>
      </c>
      <c r="G20" s="29">
        <v>0.15</v>
      </c>
      <c r="H20" s="25">
        <v>38715</v>
      </c>
    </row>
    <row r="21" spans="1:8" x14ac:dyDescent="0.35">
      <c r="A21" s="1" t="s">
        <v>23</v>
      </c>
      <c r="B21" s="4">
        <v>7777</v>
      </c>
      <c r="C21" s="7">
        <v>0.46899999999999997</v>
      </c>
      <c r="D21" s="4">
        <v>1714</v>
      </c>
      <c r="E21" s="7">
        <v>0.10299999999999999</v>
      </c>
      <c r="F21" s="4">
        <v>7106</v>
      </c>
      <c r="G21" s="7">
        <v>0.42799999999999999</v>
      </c>
      <c r="H21" s="8">
        <v>16597</v>
      </c>
    </row>
    <row r="22" spans="1:8" x14ac:dyDescent="0.35">
      <c r="A22" s="28" t="s">
        <v>24</v>
      </c>
      <c r="B22" s="24">
        <v>5441558</v>
      </c>
      <c r="C22" s="29">
        <v>0.77200000000000002</v>
      </c>
      <c r="D22" s="24">
        <v>653806</v>
      </c>
      <c r="E22" s="29">
        <v>9.2999999999999999E-2</v>
      </c>
      <c r="F22" s="24">
        <v>956488</v>
      </c>
      <c r="G22" s="29">
        <v>0.13600000000000001</v>
      </c>
      <c r="H22" s="25">
        <v>7051852</v>
      </c>
    </row>
    <row r="23" spans="1:8" x14ac:dyDescent="0.35">
      <c r="A23" s="1" t="s">
        <v>25</v>
      </c>
      <c r="B23" s="4">
        <v>94231</v>
      </c>
      <c r="C23" s="7">
        <v>0.90100000000000002</v>
      </c>
      <c r="D23" s="4">
        <v>787</v>
      </c>
      <c r="E23" s="7">
        <v>8.0000000000000002E-3</v>
      </c>
      <c r="F23" s="4">
        <v>9572</v>
      </c>
      <c r="G23" s="7">
        <v>9.1999999999999998E-2</v>
      </c>
      <c r="H23" s="8">
        <v>104590</v>
      </c>
    </row>
    <row r="24" spans="1:8" x14ac:dyDescent="0.35">
      <c r="A24" s="28" t="s">
        <v>26</v>
      </c>
      <c r="B24" s="24">
        <v>67548</v>
      </c>
      <c r="C24" s="29">
        <v>0.64100000000000001</v>
      </c>
      <c r="D24" s="24">
        <v>18914</v>
      </c>
      <c r="E24" s="29">
        <v>0.17899999999999999</v>
      </c>
      <c r="F24" s="24">
        <v>18962</v>
      </c>
      <c r="G24" s="29">
        <v>0.18</v>
      </c>
      <c r="H24" s="25">
        <v>105424</v>
      </c>
    </row>
    <row r="25" spans="1:8" x14ac:dyDescent="0.35">
      <c r="A25" s="1" t="s">
        <v>27</v>
      </c>
      <c r="B25" s="4">
        <v>0</v>
      </c>
      <c r="C25" s="7">
        <v>0</v>
      </c>
      <c r="D25" s="4">
        <v>0</v>
      </c>
      <c r="E25" s="7">
        <v>0</v>
      </c>
      <c r="F25" s="4">
        <v>0</v>
      </c>
      <c r="G25" s="7">
        <v>0</v>
      </c>
      <c r="H25" s="8">
        <v>0</v>
      </c>
    </row>
    <row r="26" spans="1:8" x14ac:dyDescent="0.35">
      <c r="A26" s="28" t="s">
        <v>28</v>
      </c>
      <c r="B26" s="24">
        <v>55223</v>
      </c>
      <c r="C26" s="29">
        <v>0.90100000000000002</v>
      </c>
      <c r="D26" s="24">
        <v>2187</v>
      </c>
      <c r="E26" s="29">
        <v>3.5999999999999997E-2</v>
      </c>
      <c r="F26" s="24">
        <v>3870</v>
      </c>
      <c r="G26" s="29">
        <v>6.3E-2</v>
      </c>
      <c r="H26" s="25">
        <v>61280</v>
      </c>
    </row>
    <row r="27" spans="1:8" x14ac:dyDescent="0.35">
      <c r="A27" s="1" t="s">
        <v>29</v>
      </c>
      <c r="B27" s="4">
        <v>148732</v>
      </c>
      <c r="C27" s="7">
        <v>0.79700000000000004</v>
      </c>
      <c r="D27" s="4">
        <v>14165</v>
      </c>
      <c r="E27" s="7">
        <v>7.5999999999999998E-2</v>
      </c>
      <c r="F27" s="4">
        <v>23785</v>
      </c>
      <c r="G27" s="7">
        <v>0.127</v>
      </c>
      <c r="H27" s="8">
        <v>186682</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149673</v>
      </c>
      <c r="C30" s="29">
        <v>0.63600000000000001</v>
      </c>
      <c r="D30" s="24">
        <v>19722</v>
      </c>
      <c r="E30" s="29">
        <v>8.4000000000000005E-2</v>
      </c>
      <c r="F30" s="24">
        <v>66042</v>
      </c>
      <c r="G30" s="29">
        <v>0.28100000000000003</v>
      </c>
      <c r="H30" s="25">
        <v>235437</v>
      </c>
    </row>
    <row r="31" spans="1:8" x14ac:dyDescent="0.35">
      <c r="A31" s="1" t="s">
        <v>33</v>
      </c>
      <c r="B31" s="4">
        <v>88687</v>
      </c>
      <c r="C31" s="7">
        <v>0.84399999999999997</v>
      </c>
      <c r="D31" s="4">
        <v>6793</v>
      </c>
      <c r="E31" s="7">
        <v>6.5000000000000002E-2</v>
      </c>
      <c r="F31" s="4">
        <v>9544</v>
      </c>
      <c r="G31" s="7">
        <v>9.0999999999999998E-2</v>
      </c>
      <c r="H31" s="8">
        <v>105024</v>
      </c>
    </row>
    <row r="32" spans="1:8" x14ac:dyDescent="0.35">
      <c r="A32" s="28" t="s">
        <v>34</v>
      </c>
      <c r="B32" s="24">
        <v>10520</v>
      </c>
      <c r="C32" s="29">
        <v>0.84899999999999998</v>
      </c>
      <c r="D32" s="24">
        <v>1068</v>
      </c>
      <c r="E32" s="29">
        <v>8.5999999999999993E-2</v>
      </c>
      <c r="F32" s="24">
        <v>797</v>
      </c>
      <c r="G32" s="29">
        <v>6.4000000000000001E-2</v>
      </c>
      <c r="H32" s="25">
        <v>12385</v>
      </c>
    </row>
    <row r="33" spans="1:8" x14ac:dyDescent="0.35">
      <c r="A33" s="1" t="s">
        <v>35</v>
      </c>
      <c r="B33" s="4">
        <v>586093</v>
      </c>
      <c r="C33" s="7">
        <v>0.63800000000000001</v>
      </c>
      <c r="D33" s="4">
        <v>83845</v>
      </c>
      <c r="E33" s="7">
        <v>9.0999999999999998E-2</v>
      </c>
      <c r="F33" s="4">
        <v>248398</v>
      </c>
      <c r="G33" s="7">
        <v>0.27100000000000002</v>
      </c>
      <c r="H33" s="8">
        <v>918336</v>
      </c>
    </row>
    <row r="34" spans="1:8" x14ac:dyDescent="0.35">
      <c r="A34" s="28" t="s">
        <v>36</v>
      </c>
      <c r="B34" s="24">
        <v>52185</v>
      </c>
      <c r="C34" s="29">
        <v>0.72399999999999998</v>
      </c>
      <c r="D34" s="24">
        <v>4585</v>
      </c>
      <c r="E34" s="29">
        <v>6.4000000000000001E-2</v>
      </c>
      <c r="F34" s="24">
        <v>15265</v>
      </c>
      <c r="G34" s="29">
        <v>0.21199999999999999</v>
      </c>
      <c r="H34" s="25">
        <v>72035</v>
      </c>
    </row>
    <row r="35" spans="1:8" x14ac:dyDescent="0.35">
      <c r="A35" s="1" t="s">
        <v>37</v>
      </c>
      <c r="B35" s="4">
        <v>26536</v>
      </c>
      <c r="C35" s="7">
        <v>0.90400000000000003</v>
      </c>
      <c r="D35" s="4">
        <v>532</v>
      </c>
      <c r="E35" s="7">
        <v>1.7999999999999999E-2</v>
      </c>
      <c r="F35" s="4">
        <v>2301</v>
      </c>
      <c r="G35" s="7">
        <v>7.8E-2</v>
      </c>
      <c r="H35" s="8">
        <v>29369</v>
      </c>
    </row>
    <row r="36" spans="1:8" x14ac:dyDescent="0.35">
      <c r="A36" s="28" t="s">
        <v>38</v>
      </c>
      <c r="B36" s="24">
        <v>577819</v>
      </c>
      <c r="C36" s="29">
        <v>0.59599999999999997</v>
      </c>
      <c r="D36" s="24">
        <v>138064</v>
      </c>
      <c r="E36" s="29">
        <v>0.14199999999999999</v>
      </c>
      <c r="F36" s="24">
        <v>253937</v>
      </c>
      <c r="G36" s="29">
        <v>0.26200000000000001</v>
      </c>
      <c r="H36" s="25">
        <v>969820</v>
      </c>
    </row>
    <row r="37" spans="1:8" x14ac:dyDescent="0.35">
      <c r="A37" s="1" t="s">
        <v>39</v>
      </c>
      <c r="B37" s="4">
        <v>620410</v>
      </c>
      <c r="C37" s="7">
        <v>0.81200000000000006</v>
      </c>
      <c r="D37" s="4">
        <v>46292</v>
      </c>
      <c r="E37" s="7">
        <v>6.0999999999999999E-2</v>
      </c>
      <c r="F37" s="4">
        <v>97079</v>
      </c>
      <c r="G37" s="7">
        <v>0.127</v>
      </c>
      <c r="H37" s="8">
        <v>763781</v>
      </c>
    </row>
    <row r="38" spans="1:8" x14ac:dyDescent="0.35">
      <c r="A38" s="28" t="s">
        <v>40</v>
      </c>
      <c r="B38" s="24">
        <v>5187</v>
      </c>
      <c r="C38" s="29">
        <v>0.624</v>
      </c>
      <c r="D38" s="24">
        <v>914</v>
      </c>
      <c r="E38" s="29">
        <v>0.11</v>
      </c>
      <c r="F38" s="24">
        <v>2216</v>
      </c>
      <c r="G38" s="29">
        <v>0.26600000000000001</v>
      </c>
      <c r="H38" s="25">
        <v>8317</v>
      </c>
    </row>
    <row r="39" spans="1:8" x14ac:dyDescent="0.35">
      <c r="A39" s="1" t="s">
        <v>41</v>
      </c>
      <c r="B39" s="4">
        <v>460753</v>
      </c>
      <c r="C39" s="7">
        <v>0.65600000000000003</v>
      </c>
      <c r="D39" s="4">
        <v>45770</v>
      </c>
      <c r="E39" s="7">
        <v>6.5000000000000002E-2</v>
      </c>
      <c r="F39" s="4">
        <v>195367</v>
      </c>
      <c r="G39" s="7">
        <v>0.27800000000000002</v>
      </c>
      <c r="H39" s="8">
        <v>701890</v>
      </c>
    </row>
    <row r="40" spans="1:8" x14ac:dyDescent="0.35">
      <c r="A40" s="28" t="s">
        <v>42</v>
      </c>
      <c r="B40" s="24">
        <v>1180478</v>
      </c>
      <c r="C40" s="29">
        <v>0.53700000000000003</v>
      </c>
      <c r="D40" s="24">
        <v>186227</v>
      </c>
      <c r="E40" s="29">
        <v>8.5000000000000006E-2</v>
      </c>
      <c r="F40" s="24">
        <v>832334</v>
      </c>
      <c r="G40" s="29">
        <v>0.379</v>
      </c>
      <c r="H40" s="25">
        <v>2199039</v>
      </c>
    </row>
    <row r="41" spans="1:8" x14ac:dyDescent="0.35">
      <c r="A41" s="1" t="s">
        <v>43</v>
      </c>
      <c r="B41" s="4">
        <v>424666</v>
      </c>
      <c r="C41" s="7">
        <v>0.70699999999999996</v>
      </c>
      <c r="D41" s="4">
        <v>65851</v>
      </c>
      <c r="E41" s="7">
        <v>0.11</v>
      </c>
      <c r="F41" s="4">
        <v>109818</v>
      </c>
      <c r="G41" s="7">
        <v>0.183</v>
      </c>
      <c r="H41" s="8">
        <v>600335</v>
      </c>
    </row>
    <row r="42" spans="1:8" x14ac:dyDescent="0.35">
      <c r="A42" s="28" t="s">
        <v>44</v>
      </c>
      <c r="B42" s="24">
        <v>250907</v>
      </c>
      <c r="C42" s="29">
        <v>0.77100000000000002</v>
      </c>
      <c r="D42" s="24">
        <v>35094</v>
      </c>
      <c r="E42" s="29">
        <v>0.108</v>
      </c>
      <c r="F42" s="24">
        <v>39566</v>
      </c>
      <c r="G42" s="29">
        <v>0.122</v>
      </c>
      <c r="H42" s="25">
        <v>325567</v>
      </c>
    </row>
    <row r="43" spans="1:8" x14ac:dyDescent="0.35">
      <c r="A43" s="1" t="s">
        <v>45</v>
      </c>
      <c r="B43" s="4">
        <v>245737</v>
      </c>
      <c r="C43" s="7">
        <v>0.88100000000000001</v>
      </c>
      <c r="D43" s="4">
        <v>10778</v>
      </c>
      <c r="E43" s="7">
        <v>3.9E-2</v>
      </c>
      <c r="F43" s="4">
        <v>22533</v>
      </c>
      <c r="G43" s="7">
        <v>8.1000000000000003E-2</v>
      </c>
      <c r="H43" s="8">
        <v>279048</v>
      </c>
    </row>
    <row r="44" spans="1:8" x14ac:dyDescent="0.35">
      <c r="A44" s="28" t="s">
        <v>46</v>
      </c>
      <c r="B44" s="24">
        <v>177246</v>
      </c>
      <c r="C44" s="29">
        <v>0.59899999999999998</v>
      </c>
      <c r="D44" s="24">
        <v>51616</v>
      </c>
      <c r="E44" s="29">
        <v>0.17499999999999999</v>
      </c>
      <c r="F44" s="24">
        <v>66865</v>
      </c>
      <c r="G44" s="29">
        <v>0.22600000000000001</v>
      </c>
      <c r="H44" s="25">
        <v>295727</v>
      </c>
    </row>
    <row r="45" spans="1:8" x14ac:dyDescent="0.35">
      <c r="A45" s="1" t="s">
        <v>47</v>
      </c>
      <c r="B45" s="4">
        <v>149027</v>
      </c>
      <c r="C45" s="7">
        <v>0.70199999999999996</v>
      </c>
      <c r="D45" s="4">
        <v>11418</v>
      </c>
      <c r="E45" s="7">
        <v>5.3999999999999999E-2</v>
      </c>
      <c r="F45" s="4">
        <v>51877</v>
      </c>
      <c r="G45" s="7">
        <v>0.24399999999999999</v>
      </c>
      <c r="H45" s="8">
        <v>212322</v>
      </c>
    </row>
    <row r="46" spans="1:8" x14ac:dyDescent="0.35">
      <c r="A46" s="28" t="s">
        <v>48</v>
      </c>
      <c r="B46" s="24">
        <v>360214</v>
      </c>
      <c r="C46" s="29">
        <v>0.433</v>
      </c>
      <c r="D46" s="24">
        <v>85321</v>
      </c>
      <c r="E46" s="29">
        <v>0.10299999999999999</v>
      </c>
      <c r="F46" s="24">
        <v>386426</v>
      </c>
      <c r="G46" s="29">
        <v>0.46500000000000002</v>
      </c>
      <c r="H46" s="25">
        <v>831961</v>
      </c>
    </row>
    <row r="47" spans="1:8" x14ac:dyDescent="0.35">
      <c r="A47" s="1" t="s">
        <v>49</v>
      </c>
      <c r="B47" s="4">
        <v>108031</v>
      </c>
      <c r="C47" s="7">
        <v>0.78700000000000003</v>
      </c>
      <c r="D47" s="4">
        <v>13530</v>
      </c>
      <c r="E47" s="7">
        <v>9.9000000000000005E-2</v>
      </c>
      <c r="F47" s="4">
        <v>15781</v>
      </c>
      <c r="G47" s="7">
        <v>0.115</v>
      </c>
      <c r="H47" s="8">
        <v>137342</v>
      </c>
    </row>
    <row r="48" spans="1:8" x14ac:dyDescent="0.35">
      <c r="A48" s="28" t="s">
        <v>50</v>
      </c>
      <c r="B48" s="24">
        <v>116237</v>
      </c>
      <c r="C48" s="29">
        <v>0.67</v>
      </c>
      <c r="D48" s="24">
        <v>12409</v>
      </c>
      <c r="E48" s="29">
        <v>7.1999999999999995E-2</v>
      </c>
      <c r="F48" s="24">
        <v>44959</v>
      </c>
      <c r="G48" s="29">
        <v>0.25900000000000001</v>
      </c>
      <c r="H48" s="25">
        <v>173605</v>
      </c>
    </row>
    <row r="49" spans="1:8" x14ac:dyDescent="0.35">
      <c r="A49" s="1" t="s">
        <v>51</v>
      </c>
      <c r="B49" s="4">
        <v>0</v>
      </c>
      <c r="C49" s="7">
        <v>0</v>
      </c>
      <c r="D49" s="4">
        <v>0</v>
      </c>
      <c r="E49" s="7">
        <v>0</v>
      </c>
      <c r="F49" s="4">
        <v>0</v>
      </c>
      <c r="G49" s="7">
        <v>0</v>
      </c>
      <c r="H49" s="8">
        <v>0</v>
      </c>
    </row>
    <row r="50" spans="1:8" x14ac:dyDescent="0.35">
      <c r="A50" s="28" t="s">
        <v>52</v>
      </c>
      <c r="B50" s="24">
        <v>24564</v>
      </c>
      <c r="C50" s="29">
        <v>0.76700000000000002</v>
      </c>
      <c r="D50" s="24">
        <v>3528</v>
      </c>
      <c r="E50" s="29">
        <v>0.11</v>
      </c>
      <c r="F50" s="24">
        <v>3948</v>
      </c>
      <c r="G50" s="29">
        <v>0.123</v>
      </c>
      <c r="H50" s="25">
        <v>32040</v>
      </c>
    </row>
    <row r="51" spans="1:8" x14ac:dyDescent="0.35">
      <c r="A51" s="1" t="s">
        <v>53</v>
      </c>
      <c r="B51" s="4">
        <v>20464</v>
      </c>
      <c r="C51" s="7">
        <v>0.184</v>
      </c>
      <c r="D51" s="4">
        <v>5501</v>
      </c>
      <c r="E51" s="7">
        <v>4.9000000000000002E-2</v>
      </c>
      <c r="F51" s="4">
        <v>85396</v>
      </c>
      <c r="G51" s="7">
        <v>0.76700000000000002</v>
      </c>
      <c r="H51" s="8">
        <v>111361</v>
      </c>
    </row>
    <row r="52" spans="1:8" x14ac:dyDescent="0.35">
      <c r="A52" s="28" t="s">
        <v>54</v>
      </c>
      <c r="B52" s="24">
        <v>77677</v>
      </c>
      <c r="C52" s="29">
        <v>0.63</v>
      </c>
      <c r="D52" s="24">
        <v>11425</v>
      </c>
      <c r="E52" s="29">
        <v>9.2999999999999999E-2</v>
      </c>
      <c r="F52" s="24">
        <v>34171</v>
      </c>
      <c r="G52" s="29">
        <v>0.27700000000000002</v>
      </c>
      <c r="H52" s="25">
        <v>123273</v>
      </c>
    </row>
    <row r="53" spans="1:8" x14ac:dyDescent="0.35">
      <c r="A53" s="1" t="s">
        <v>55</v>
      </c>
      <c r="B53" s="4">
        <v>230905</v>
      </c>
      <c r="C53" s="7">
        <v>0.79700000000000004</v>
      </c>
      <c r="D53" s="4">
        <v>18150</v>
      </c>
      <c r="E53" s="7">
        <v>6.3E-2</v>
      </c>
      <c r="F53" s="4">
        <v>40694</v>
      </c>
      <c r="G53" s="7">
        <v>0.14000000000000001</v>
      </c>
      <c r="H53" s="8">
        <v>289749</v>
      </c>
    </row>
    <row r="54" spans="1:8" x14ac:dyDescent="0.35">
      <c r="A54" s="28" t="s">
        <v>56</v>
      </c>
      <c r="B54" s="24">
        <v>49113</v>
      </c>
      <c r="C54" s="29">
        <v>0.57599999999999996</v>
      </c>
      <c r="D54" s="24">
        <v>14117</v>
      </c>
      <c r="E54" s="29">
        <v>0.16600000000000001</v>
      </c>
      <c r="F54" s="24">
        <v>21992</v>
      </c>
      <c r="G54" s="29">
        <v>0.25800000000000001</v>
      </c>
      <c r="H54" s="25">
        <v>85222</v>
      </c>
    </row>
    <row r="55" spans="1:8" x14ac:dyDescent="0.35">
      <c r="A55" s="1" t="s">
        <v>57</v>
      </c>
      <c r="B55" s="4">
        <v>26768</v>
      </c>
      <c r="C55" s="7">
        <v>0.84</v>
      </c>
      <c r="D55" s="4">
        <v>2814</v>
      </c>
      <c r="E55" s="7">
        <v>8.7999999999999995E-2</v>
      </c>
      <c r="F55" s="4">
        <v>2268</v>
      </c>
      <c r="G55" s="7">
        <v>7.0999999999999994E-2</v>
      </c>
      <c r="H55" s="8">
        <v>31850</v>
      </c>
    </row>
    <row r="56" spans="1:8" x14ac:dyDescent="0.35">
      <c r="A56" s="28" t="s">
        <v>58</v>
      </c>
      <c r="B56" s="24">
        <v>310</v>
      </c>
      <c r="C56" s="29">
        <v>0.58599999999999997</v>
      </c>
      <c r="D56" s="24">
        <v>128</v>
      </c>
      <c r="E56" s="29">
        <v>0.24199999999999999</v>
      </c>
      <c r="F56" s="24">
        <v>91</v>
      </c>
      <c r="G56" s="29">
        <v>0.17199999999999999</v>
      </c>
      <c r="H56" s="25">
        <v>529</v>
      </c>
    </row>
    <row r="57" spans="1:8" x14ac:dyDescent="0.35">
      <c r="A57" s="1" t="s">
        <v>59</v>
      </c>
      <c r="B57" s="4">
        <v>323685</v>
      </c>
      <c r="C57" s="7">
        <v>0.67200000000000004</v>
      </c>
      <c r="D57" s="4">
        <v>33303</v>
      </c>
      <c r="E57" s="7">
        <v>6.9000000000000006E-2</v>
      </c>
      <c r="F57" s="4">
        <v>124614</v>
      </c>
      <c r="G57" s="7">
        <v>0.25900000000000001</v>
      </c>
      <c r="H57" s="8">
        <v>481602</v>
      </c>
    </row>
    <row r="58" spans="1:8" x14ac:dyDescent="0.35">
      <c r="A58" s="28" t="s">
        <v>60</v>
      </c>
      <c r="B58" s="24">
        <v>1901</v>
      </c>
      <c r="C58" s="29">
        <v>1</v>
      </c>
      <c r="D58" s="24">
        <v>0</v>
      </c>
      <c r="E58" s="29">
        <v>0</v>
      </c>
      <c r="F58" s="24">
        <v>0</v>
      </c>
      <c r="G58" s="29">
        <v>0</v>
      </c>
      <c r="H58" s="25">
        <v>1901</v>
      </c>
    </row>
    <row r="59" spans="1:8" x14ac:dyDescent="0.35">
      <c r="A59" s="1" t="s">
        <v>61</v>
      </c>
      <c r="B59" s="4">
        <v>142055</v>
      </c>
      <c r="C59" s="7">
        <v>0.84799999999999998</v>
      </c>
      <c r="D59" s="4">
        <v>8828</v>
      </c>
      <c r="E59" s="7">
        <v>5.2999999999999999E-2</v>
      </c>
      <c r="F59" s="4">
        <v>16562</v>
      </c>
      <c r="G59" s="7">
        <v>9.9000000000000005E-2</v>
      </c>
      <c r="H59" s="8">
        <v>167445</v>
      </c>
    </row>
    <row r="60" spans="1:8" x14ac:dyDescent="0.35">
      <c r="A60" s="28" t="s">
        <v>62</v>
      </c>
      <c r="B60" s="24">
        <v>50471</v>
      </c>
      <c r="C60" s="29">
        <v>0.75600000000000001</v>
      </c>
      <c r="D60" s="24">
        <v>5306</v>
      </c>
      <c r="E60" s="29">
        <v>0.08</v>
      </c>
      <c r="F60" s="24">
        <v>10953</v>
      </c>
      <c r="G60" s="29">
        <v>0.16400000000000001</v>
      </c>
      <c r="H60" s="25">
        <v>66730</v>
      </c>
    </row>
    <row r="61" spans="1:8" x14ac:dyDescent="0.35">
      <c r="A61" s="1" t="s">
        <v>63</v>
      </c>
      <c r="B61" s="4">
        <v>111453</v>
      </c>
      <c r="C61" s="7">
        <v>0.65100000000000002</v>
      </c>
      <c r="D61" s="4">
        <v>6149</v>
      </c>
      <c r="E61" s="7">
        <v>3.5999999999999997E-2</v>
      </c>
      <c r="F61" s="4">
        <v>53653</v>
      </c>
      <c r="G61" s="7">
        <v>0.313</v>
      </c>
      <c r="H61" s="8">
        <v>171255</v>
      </c>
    </row>
    <row r="62" spans="1:8" x14ac:dyDescent="0.35">
      <c r="A62" s="31" t="s">
        <v>64</v>
      </c>
      <c r="B62" s="26">
        <v>417055</v>
      </c>
      <c r="C62" s="32">
        <v>0.47299999999999998</v>
      </c>
      <c r="D62" s="26">
        <v>57164</v>
      </c>
      <c r="E62" s="32">
        <v>6.5000000000000002E-2</v>
      </c>
      <c r="F62" s="26">
        <v>407469</v>
      </c>
      <c r="G62" s="32">
        <v>0.46200000000000002</v>
      </c>
      <c r="H62" s="27">
        <v>881688</v>
      </c>
    </row>
    <row r="63" spans="1:8" ht="15.45" x14ac:dyDescent="0.4">
      <c r="A63" s="17" t="s">
        <v>98</v>
      </c>
      <c r="B63" s="18">
        <v>15450526</v>
      </c>
      <c r="C63" s="20">
        <v>0.67093220338983062</v>
      </c>
      <c r="D63" s="18">
        <v>1997878</v>
      </c>
      <c r="E63" s="20">
        <v>7.4169491525423722E-2</v>
      </c>
      <c r="F63" s="18">
        <v>4946273</v>
      </c>
      <c r="G63" s="20">
        <v>0.17033898305084749</v>
      </c>
      <c r="H63" s="18">
        <v>22394677</v>
      </c>
    </row>
    <row r="64" spans="1:8" x14ac:dyDescent="0.35">
      <c r="A64" s="65" t="s">
        <v>275</v>
      </c>
      <c r="B64" s="65"/>
      <c r="C64" s="65"/>
      <c r="D64" s="65"/>
      <c r="E64" s="65"/>
      <c r="F64" s="65"/>
      <c r="G64" s="65"/>
      <c r="H64" s="65"/>
    </row>
  </sheetData>
  <mergeCells count="3">
    <mergeCell ref="A1:H1"/>
    <mergeCell ref="A2:H2"/>
    <mergeCell ref="A64:H64"/>
  </mergeCells>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1:H64"/>
  <sheetViews>
    <sheetView workbookViewId="0">
      <selection sqref="A1:H1"/>
    </sheetView>
  </sheetViews>
  <sheetFormatPr defaultRowHeight="15" x14ac:dyDescent="0.35"/>
  <cols>
    <col min="1" max="1" width="22.75" customWidth="1"/>
    <col min="2" max="8" width="20.75" customWidth="1"/>
  </cols>
  <sheetData>
    <row r="1" spans="1:8" ht="55" customHeight="1" x14ac:dyDescent="0.35">
      <c r="A1" s="63" t="s">
        <v>299</v>
      </c>
      <c r="B1" s="63"/>
      <c r="C1" s="63"/>
      <c r="D1" s="63"/>
      <c r="E1" s="63"/>
      <c r="F1" s="63"/>
      <c r="G1" s="63"/>
      <c r="H1" s="63"/>
    </row>
    <row r="2" spans="1:8" ht="20.149999999999999" x14ac:dyDescent="0.5">
      <c r="A2" s="64" t="s">
        <v>250</v>
      </c>
      <c r="B2" s="64"/>
      <c r="C2" s="64"/>
      <c r="D2" s="64"/>
      <c r="E2" s="64"/>
      <c r="F2" s="64"/>
      <c r="G2" s="64"/>
      <c r="H2" s="64"/>
    </row>
    <row r="3" spans="1:8" s="2" customFormat="1" ht="45" customHeight="1" x14ac:dyDescent="0.35">
      <c r="A3" s="47" t="s">
        <v>0</v>
      </c>
      <c r="B3" s="45" t="s">
        <v>99</v>
      </c>
      <c r="C3" s="48" t="s">
        <v>100</v>
      </c>
      <c r="D3" s="45" t="s">
        <v>101</v>
      </c>
      <c r="E3" s="48" t="s">
        <v>102</v>
      </c>
      <c r="F3" s="45" t="s">
        <v>103</v>
      </c>
      <c r="G3" s="48" t="s">
        <v>104</v>
      </c>
      <c r="H3" s="46" t="s">
        <v>105</v>
      </c>
    </row>
    <row r="4" spans="1:8" x14ac:dyDescent="0.35">
      <c r="A4" s="28" t="s">
        <v>6</v>
      </c>
      <c r="B4" s="24">
        <v>928062</v>
      </c>
      <c r="C4" s="29">
        <v>0.65300000000000002</v>
      </c>
      <c r="D4" s="24">
        <v>144398</v>
      </c>
      <c r="E4" s="29">
        <v>0.10199999999999999</v>
      </c>
      <c r="F4" s="24">
        <v>347952</v>
      </c>
      <c r="G4" s="29">
        <v>0.245</v>
      </c>
      <c r="H4" s="25">
        <v>1420412</v>
      </c>
    </row>
    <row r="5" spans="1:8" x14ac:dyDescent="0.35">
      <c r="A5" s="1" t="s">
        <v>7</v>
      </c>
      <c r="B5" s="4">
        <v>0</v>
      </c>
      <c r="C5" s="7">
        <v>0</v>
      </c>
      <c r="D5" s="4">
        <v>0</v>
      </c>
      <c r="E5" s="7">
        <v>0</v>
      </c>
      <c r="F5" s="4">
        <v>0</v>
      </c>
      <c r="G5" s="7">
        <v>0</v>
      </c>
      <c r="H5" s="8">
        <v>0</v>
      </c>
    </row>
    <row r="6" spans="1:8" x14ac:dyDescent="0.35">
      <c r="A6" s="28" t="s">
        <v>8</v>
      </c>
      <c r="B6" s="24">
        <v>30065</v>
      </c>
      <c r="C6" s="29">
        <v>1</v>
      </c>
      <c r="D6" s="24">
        <v>0</v>
      </c>
      <c r="E6" s="29">
        <v>0</v>
      </c>
      <c r="F6" s="24">
        <v>0</v>
      </c>
      <c r="G6" s="29">
        <v>0</v>
      </c>
      <c r="H6" s="25">
        <v>30065</v>
      </c>
    </row>
    <row r="7" spans="1:8" x14ac:dyDescent="0.35">
      <c r="A7" s="1" t="s">
        <v>9</v>
      </c>
      <c r="B7" s="4">
        <v>71824</v>
      </c>
      <c r="C7" s="7">
        <v>0.48</v>
      </c>
      <c r="D7" s="4">
        <v>14088</v>
      </c>
      <c r="E7" s="7">
        <v>9.4E-2</v>
      </c>
      <c r="F7" s="4">
        <v>63650</v>
      </c>
      <c r="G7" s="7">
        <v>0.42599999999999999</v>
      </c>
      <c r="H7" s="8">
        <v>149562</v>
      </c>
    </row>
    <row r="8" spans="1:8" x14ac:dyDescent="0.35">
      <c r="A8" s="28" t="s">
        <v>10</v>
      </c>
      <c r="B8" s="24">
        <v>19896</v>
      </c>
      <c r="C8" s="29">
        <v>0.94</v>
      </c>
      <c r="D8" s="24">
        <v>634</v>
      </c>
      <c r="E8" s="29">
        <v>0.03</v>
      </c>
      <c r="F8" s="24">
        <v>647</v>
      </c>
      <c r="G8" s="29">
        <v>3.1E-2</v>
      </c>
      <c r="H8" s="25">
        <v>21177</v>
      </c>
    </row>
    <row r="9" spans="1:8" x14ac:dyDescent="0.35">
      <c r="A9" s="1" t="s">
        <v>11</v>
      </c>
      <c r="B9" s="4">
        <v>30847</v>
      </c>
      <c r="C9" s="7">
        <v>0.66800000000000004</v>
      </c>
      <c r="D9" s="4">
        <v>8394</v>
      </c>
      <c r="E9" s="7">
        <v>0.182</v>
      </c>
      <c r="F9" s="4">
        <v>6971</v>
      </c>
      <c r="G9" s="7">
        <v>0.151</v>
      </c>
      <c r="H9" s="8">
        <v>46212</v>
      </c>
    </row>
    <row r="10" spans="1:8" x14ac:dyDescent="0.35">
      <c r="A10" s="28" t="s">
        <v>12</v>
      </c>
      <c r="B10" s="24">
        <v>354765</v>
      </c>
      <c r="C10" s="29">
        <v>0.91500000000000004</v>
      </c>
      <c r="D10" s="24">
        <v>11095</v>
      </c>
      <c r="E10" s="29">
        <v>2.9000000000000001E-2</v>
      </c>
      <c r="F10" s="24">
        <v>22070</v>
      </c>
      <c r="G10" s="29">
        <v>5.7000000000000002E-2</v>
      </c>
      <c r="H10" s="25">
        <v>387930</v>
      </c>
    </row>
    <row r="11" spans="1:8" x14ac:dyDescent="0.35">
      <c r="A11" s="1" t="s">
        <v>13</v>
      </c>
      <c r="B11" s="4">
        <v>6935</v>
      </c>
      <c r="C11" s="7">
        <v>0.92900000000000005</v>
      </c>
      <c r="D11" s="4">
        <v>0</v>
      </c>
      <c r="E11" s="7">
        <v>0</v>
      </c>
      <c r="F11" s="4">
        <v>534</v>
      </c>
      <c r="G11" s="7">
        <v>7.1999999999999995E-2</v>
      </c>
      <c r="H11" s="8">
        <v>7469</v>
      </c>
    </row>
    <row r="12" spans="1:8" x14ac:dyDescent="0.35">
      <c r="A12" s="28" t="s">
        <v>14</v>
      </c>
      <c r="B12" s="24">
        <v>72801</v>
      </c>
      <c r="C12" s="29">
        <v>0.76300000000000001</v>
      </c>
      <c r="D12" s="24">
        <v>6932</v>
      </c>
      <c r="E12" s="29">
        <v>7.2999999999999995E-2</v>
      </c>
      <c r="F12" s="24">
        <v>15712</v>
      </c>
      <c r="G12" s="29">
        <v>0.16500000000000001</v>
      </c>
      <c r="H12" s="25">
        <v>95445</v>
      </c>
    </row>
    <row r="13" spans="1:8" x14ac:dyDescent="0.35">
      <c r="A13" s="1" t="s">
        <v>15</v>
      </c>
      <c r="B13" s="4">
        <v>741585</v>
      </c>
      <c r="C13" s="7">
        <v>0.75</v>
      </c>
      <c r="D13" s="4">
        <v>93310</v>
      </c>
      <c r="E13" s="7">
        <v>9.4E-2</v>
      </c>
      <c r="F13" s="4">
        <v>153457</v>
      </c>
      <c r="G13" s="7">
        <v>0.155</v>
      </c>
      <c r="H13" s="8">
        <v>988352</v>
      </c>
    </row>
    <row r="14" spans="1:8" x14ac:dyDescent="0.35">
      <c r="A14" s="28" t="s">
        <v>16</v>
      </c>
      <c r="B14" s="24">
        <v>23318</v>
      </c>
      <c r="C14" s="29">
        <v>0.99</v>
      </c>
      <c r="D14" s="24">
        <v>107</v>
      </c>
      <c r="E14" s="29">
        <v>5.0000000000000001E-3</v>
      </c>
      <c r="F14" s="24">
        <v>138</v>
      </c>
      <c r="G14" s="29">
        <v>6.0000000000000001E-3</v>
      </c>
      <c r="H14" s="25">
        <v>23563</v>
      </c>
    </row>
    <row r="15" spans="1:8" x14ac:dyDescent="0.35">
      <c r="A15" s="1" t="s">
        <v>17</v>
      </c>
      <c r="B15" s="4">
        <v>99214</v>
      </c>
      <c r="C15" s="7">
        <v>0.79800000000000004</v>
      </c>
      <c r="D15" s="4">
        <v>9450</v>
      </c>
      <c r="E15" s="7">
        <v>7.5999999999999998E-2</v>
      </c>
      <c r="F15" s="4">
        <v>15736</v>
      </c>
      <c r="G15" s="7">
        <v>0.127</v>
      </c>
      <c r="H15" s="8">
        <v>124400</v>
      </c>
    </row>
    <row r="16" spans="1:8" x14ac:dyDescent="0.35">
      <c r="A16" s="28" t="s">
        <v>18</v>
      </c>
      <c r="B16" s="24">
        <v>184458</v>
      </c>
      <c r="C16" s="29">
        <v>0.83599999999999997</v>
      </c>
      <c r="D16" s="24">
        <v>23197</v>
      </c>
      <c r="E16" s="29">
        <v>0.105</v>
      </c>
      <c r="F16" s="24">
        <v>12893</v>
      </c>
      <c r="G16" s="29">
        <v>5.8999999999999997E-2</v>
      </c>
      <c r="H16" s="25">
        <v>220548</v>
      </c>
    </row>
    <row r="17" spans="1:8" x14ac:dyDescent="0.35">
      <c r="A17" s="1" t="s">
        <v>19</v>
      </c>
      <c r="B17" s="4">
        <v>22879</v>
      </c>
      <c r="C17" s="7">
        <v>0.998</v>
      </c>
      <c r="D17" s="4">
        <v>7</v>
      </c>
      <c r="E17" s="7">
        <v>0</v>
      </c>
      <c r="F17" s="4">
        <v>36</v>
      </c>
      <c r="G17" s="7">
        <v>2E-3</v>
      </c>
      <c r="H17" s="8">
        <v>22922</v>
      </c>
    </row>
    <row r="18" spans="1:8" x14ac:dyDescent="0.35">
      <c r="A18" s="28" t="s">
        <v>20</v>
      </c>
      <c r="B18" s="24">
        <v>538102</v>
      </c>
      <c r="C18" s="29">
        <v>0.68799999999999994</v>
      </c>
      <c r="D18" s="24">
        <v>59951</v>
      </c>
      <c r="E18" s="29">
        <v>7.6999999999999999E-2</v>
      </c>
      <c r="F18" s="24">
        <v>184327</v>
      </c>
      <c r="G18" s="29">
        <v>0.23599999999999999</v>
      </c>
      <c r="H18" s="25">
        <v>782380</v>
      </c>
    </row>
    <row r="19" spans="1:8" x14ac:dyDescent="0.35">
      <c r="A19" s="1" t="s">
        <v>21</v>
      </c>
      <c r="B19" s="4">
        <v>108522</v>
      </c>
      <c r="C19" s="7">
        <v>0.85699999999999998</v>
      </c>
      <c r="D19" s="4">
        <v>8767</v>
      </c>
      <c r="E19" s="7">
        <v>6.9000000000000006E-2</v>
      </c>
      <c r="F19" s="4">
        <v>9373</v>
      </c>
      <c r="G19" s="7">
        <v>7.3999999999999996E-2</v>
      </c>
      <c r="H19" s="8">
        <v>126662</v>
      </c>
    </row>
    <row r="20" spans="1:8" x14ac:dyDescent="0.35">
      <c r="A20" s="28" t="s">
        <v>22</v>
      </c>
      <c r="B20" s="24">
        <v>21820</v>
      </c>
      <c r="C20" s="29">
        <v>0.70399999999999996</v>
      </c>
      <c r="D20" s="24">
        <v>5010</v>
      </c>
      <c r="E20" s="29">
        <v>0.16200000000000001</v>
      </c>
      <c r="F20" s="24">
        <v>4169</v>
      </c>
      <c r="G20" s="29">
        <v>0.13500000000000001</v>
      </c>
      <c r="H20" s="25">
        <v>30999</v>
      </c>
    </row>
    <row r="21" spans="1:8" x14ac:dyDescent="0.35">
      <c r="A21" s="1" t="s">
        <v>23</v>
      </c>
      <c r="B21" s="4">
        <v>7867</v>
      </c>
      <c r="C21" s="7">
        <v>0.51400000000000001</v>
      </c>
      <c r="D21" s="4">
        <v>1663</v>
      </c>
      <c r="E21" s="7">
        <v>0.109</v>
      </c>
      <c r="F21" s="4">
        <v>5778</v>
      </c>
      <c r="G21" s="7">
        <v>0.377</v>
      </c>
      <c r="H21" s="8">
        <v>15308</v>
      </c>
    </row>
    <row r="22" spans="1:8" x14ac:dyDescent="0.35">
      <c r="A22" s="28" t="s">
        <v>24</v>
      </c>
      <c r="B22" s="24">
        <v>7035313</v>
      </c>
      <c r="C22" s="29">
        <v>0.749</v>
      </c>
      <c r="D22" s="24">
        <v>913649</v>
      </c>
      <c r="E22" s="29">
        <v>9.7000000000000003E-2</v>
      </c>
      <c r="F22" s="24">
        <v>1450605</v>
      </c>
      <c r="G22" s="29">
        <v>0.154</v>
      </c>
      <c r="H22" s="25">
        <v>9399567</v>
      </c>
    </row>
    <row r="23" spans="1:8" x14ac:dyDescent="0.35">
      <c r="A23" s="1" t="s">
        <v>25</v>
      </c>
      <c r="B23" s="4">
        <v>101410</v>
      </c>
      <c r="C23" s="7">
        <v>0.98099999999999998</v>
      </c>
      <c r="D23" s="4">
        <v>361</v>
      </c>
      <c r="E23" s="7">
        <v>4.0000000000000001E-3</v>
      </c>
      <c r="F23" s="4">
        <v>1572</v>
      </c>
      <c r="G23" s="7">
        <v>1.4999999999999999E-2</v>
      </c>
      <c r="H23" s="8">
        <v>103343</v>
      </c>
    </row>
    <row r="24" spans="1:8" x14ac:dyDescent="0.35">
      <c r="A24" s="28" t="s">
        <v>26</v>
      </c>
      <c r="B24" s="24">
        <v>93628</v>
      </c>
      <c r="C24" s="29">
        <v>0.64300000000000002</v>
      </c>
      <c r="D24" s="24">
        <v>26628</v>
      </c>
      <c r="E24" s="29">
        <v>0.183</v>
      </c>
      <c r="F24" s="24">
        <v>25259</v>
      </c>
      <c r="G24" s="29">
        <v>0.17399999999999999</v>
      </c>
      <c r="H24" s="25">
        <v>145515</v>
      </c>
    </row>
    <row r="25" spans="1:8" x14ac:dyDescent="0.35">
      <c r="A25" s="1" t="s">
        <v>27</v>
      </c>
      <c r="B25" s="4">
        <v>0</v>
      </c>
      <c r="C25" s="7">
        <v>0</v>
      </c>
      <c r="D25" s="4">
        <v>0</v>
      </c>
      <c r="E25" s="7">
        <v>0</v>
      </c>
      <c r="F25" s="4">
        <v>0</v>
      </c>
      <c r="G25" s="7">
        <v>0</v>
      </c>
      <c r="H25" s="8">
        <v>0</v>
      </c>
    </row>
    <row r="26" spans="1:8" x14ac:dyDescent="0.35">
      <c r="A26" s="28" t="s">
        <v>28</v>
      </c>
      <c r="B26" s="24">
        <v>63751</v>
      </c>
      <c r="C26" s="29">
        <v>0.89300000000000002</v>
      </c>
      <c r="D26" s="24">
        <v>2842</v>
      </c>
      <c r="E26" s="29">
        <v>0.04</v>
      </c>
      <c r="F26" s="24">
        <v>4807</v>
      </c>
      <c r="G26" s="29">
        <v>6.7000000000000004E-2</v>
      </c>
      <c r="H26" s="25">
        <v>71400</v>
      </c>
    </row>
    <row r="27" spans="1:8" x14ac:dyDescent="0.35">
      <c r="A27" s="1" t="s">
        <v>29</v>
      </c>
      <c r="B27" s="4">
        <v>197239</v>
      </c>
      <c r="C27" s="7">
        <v>0.81200000000000006</v>
      </c>
      <c r="D27" s="4">
        <v>17656</v>
      </c>
      <c r="E27" s="7">
        <v>7.2999999999999995E-2</v>
      </c>
      <c r="F27" s="4">
        <v>27986</v>
      </c>
      <c r="G27" s="7">
        <v>0.115</v>
      </c>
      <c r="H27" s="8">
        <v>242881</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212636</v>
      </c>
      <c r="C30" s="29">
        <v>0.70099999999999996</v>
      </c>
      <c r="D30" s="24">
        <v>21912</v>
      </c>
      <c r="E30" s="29">
        <v>7.1999999999999995E-2</v>
      </c>
      <c r="F30" s="24">
        <v>68838</v>
      </c>
      <c r="G30" s="29">
        <v>0.22700000000000001</v>
      </c>
      <c r="H30" s="25">
        <v>303386</v>
      </c>
    </row>
    <row r="31" spans="1:8" x14ac:dyDescent="0.35">
      <c r="A31" s="1" t="s">
        <v>33</v>
      </c>
      <c r="B31" s="4">
        <v>117078</v>
      </c>
      <c r="C31" s="7">
        <v>0.85399999999999998</v>
      </c>
      <c r="D31" s="4">
        <v>8413</v>
      </c>
      <c r="E31" s="7">
        <v>6.0999999999999999E-2</v>
      </c>
      <c r="F31" s="4">
        <v>11668</v>
      </c>
      <c r="G31" s="7">
        <v>8.5000000000000006E-2</v>
      </c>
      <c r="H31" s="8">
        <v>137159</v>
      </c>
    </row>
    <row r="32" spans="1:8" x14ac:dyDescent="0.35">
      <c r="A32" s="28" t="s">
        <v>34</v>
      </c>
      <c r="B32" s="24">
        <v>17623</v>
      </c>
      <c r="C32" s="29">
        <v>0.89200000000000002</v>
      </c>
      <c r="D32" s="24">
        <v>1218</v>
      </c>
      <c r="E32" s="29">
        <v>6.2E-2</v>
      </c>
      <c r="F32" s="24">
        <v>908</v>
      </c>
      <c r="G32" s="29">
        <v>4.5999999999999999E-2</v>
      </c>
      <c r="H32" s="25">
        <v>19749</v>
      </c>
    </row>
    <row r="33" spans="1:8" x14ac:dyDescent="0.35">
      <c r="A33" s="1" t="s">
        <v>35</v>
      </c>
      <c r="B33" s="4">
        <v>899100</v>
      </c>
      <c r="C33" s="7">
        <v>0.628</v>
      </c>
      <c r="D33" s="4">
        <v>144709</v>
      </c>
      <c r="E33" s="7">
        <v>0.10100000000000001</v>
      </c>
      <c r="F33" s="4">
        <v>388967</v>
      </c>
      <c r="G33" s="7">
        <v>0.27200000000000002</v>
      </c>
      <c r="H33" s="8">
        <v>1432776</v>
      </c>
    </row>
    <row r="34" spans="1:8" x14ac:dyDescent="0.35">
      <c r="A34" s="28" t="s">
        <v>36</v>
      </c>
      <c r="B34" s="24">
        <v>59190</v>
      </c>
      <c r="C34" s="29">
        <v>0.76600000000000001</v>
      </c>
      <c r="D34" s="24">
        <v>1851</v>
      </c>
      <c r="E34" s="29">
        <v>2.4E-2</v>
      </c>
      <c r="F34" s="24">
        <v>16186</v>
      </c>
      <c r="G34" s="29">
        <v>0.21</v>
      </c>
      <c r="H34" s="25">
        <v>77227</v>
      </c>
    </row>
    <row r="35" spans="1:8" x14ac:dyDescent="0.35">
      <c r="A35" s="1" t="s">
        <v>37</v>
      </c>
      <c r="B35" s="4">
        <v>28416</v>
      </c>
      <c r="C35" s="7">
        <v>0.88300000000000001</v>
      </c>
      <c r="D35" s="4">
        <v>710</v>
      </c>
      <c r="E35" s="7">
        <v>2.1999999999999999E-2</v>
      </c>
      <c r="F35" s="4">
        <v>3063</v>
      </c>
      <c r="G35" s="7">
        <v>9.5000000000000001E-2</v>
      </c>
      <c r="H35" s="8">
        <v>32189</v>
      </c>
    </row>
    <row r="36" spans="1:8" x14ac:dyDescent="0.35">
      <c r="A36" s="28" t="s">
        <v>38</v>
      </c>
      <c r="B36" s="24">
        <v>577791</v>
      </c>
      <c r="C36" s="29">
        <v>0.60099999999999998</v>
      </c>
      <c r="D36" s="24">
        <v>136132</v>
      </c>
      <c r="E36" s="29">
        <v>0.14199999999999999</v>
      </c>
      <c r="F36" s="24">
        <v>247513</v>
      </c>
      <c r="G36" s="29">
        <v>0.25700000000000001</v>
      </c>
      <c r="H36" s="25">
        <v>961436</v>
      </c>
    </row>
    <row r="37" spans="1:8" x14ac:dyDescent="0.35">
      <c r="A37" s="1" t="s">
        <v>39</v>
      </c>
      <c r="B37" s="4">
        <v>795404</v>
      </c>
      <c r="C37" s="7">
        <v>0.79600000000000004</v>
      </c>
      <c r="D37" s="4">
        <v>69851</v>
      </c>
      <c r="E37" s="7">
        <v>7.0000000000000007E-2</v>
      </c>
      <c r="F37" s="4">
        <v>134470</v>
      </c>
      <c r="G37" s="7">
        <v>0.13500000000000001</v>
      </c>
      <c r="H37" s="8">
        <v>999725</v>
      </c>
    </row>
    <row r="38" spans="1:8" x14ac:dyDescent="0.35">
      <c r="A38" s="28" t="s">
        <v>40</v>
      </c>
      <c r="B38" s="24">
        <v>5010</v>
      </c>
      <c r="C38" s="29">
        <v>0.57199999999999995</v>
      </c>
      <c r="D38" s="24">
        <v>1082</v>
      </c>
      <c r="E38" s="29">
        <v>0.124</v>
      </c>
      <c r="F38" s="24">
        <v>2668</v>
      </c>
      <c r="G38" s="29">
        <v>0.30499999999999999</v>
      </c>
      <c r="H38" s="25">
        <v>8760</v>
      </c>
    </row>
    <row r="39" spans="1:8" x14ac:dyDescent="0.35">
      <c r="A39" s="1" t="s">
        <v>41</v>
      </c>
      <c r="B39" s="4">
        <v>717811</v>
      </c>
      <c r="C39" s="7">
        <v>0.68899999999999995</v>
      </c>
      <c r="D39" s="4">
        <v>62602</v>
      </c>
      <c r="E39" s="7">
        <v>0.06</v>
      </c>
      <c r="F39" s="4">
        <v>261183</v>
      </c>
      <c r="G39" s="7">
        <v>0.251</v>
      </c>
      <c r="H39" s="8">
        <v>1041596</v>
      </c>
    </row>
    <row r="40" spans="1:8" x14ac:dyDescent="0.35">
      <c r="A40" s="28" t="s">
        <v>42</v>
      </c>
      <c r="B40" s="24">
        <v>1446596</v>
      </c>
      <c r="C40" s="29">
        <v>0.54300000000000004</v>
      </c>
      <c r="D40" s="24">
        <v>209600</v>
      </c>
      <c r="E40" s="29">
        <v>7.9000000000000001E-2</v>
      </c>
      <c r="F40" s="24">
        <v>1009068</v>
      </c>
      <c r="G40" s="29">
        <v>0.379</v>
      </c>
      <c r="H40" s="25">
        <v>2665264</v>
      </c>
    </row>
    <row r="41" spans="1:8" x14ac:dyDescent="0.35">
      <c r="A41" s="1" t="s">
        <v>43</v>
      </c>
      <c r="B41" s="4">
        <v>635961</v>
      </c>
      <c r="C41" s="7">
        <v>0.65300000000000002</v>
      </c>
      <c r="D41" s="4">
        <v>114425</v>
      </c>
      <c r="E41" s="7">
        <v>0.11799999999999999</v>
      </c>
      <c r="F41" s="4">
        <v>223168</v>
      </c>
      <c r="G41" s="7">
        <v>0.22900000000000001</v>
      </c>
      <c r="H41" s="8">
        <v>973554</v>
      </c>
    </row>
    <row r="42" spans="1:8" x14ac:dyDescent="0.35">
      <c r="A42" s="28" t="s">
        <v>44</v>
      </c>
      <c r="B42" s="24">
        <v>294630</v>
      </c>
      <c r="C42" s="29">
        <v>0.76800000000000002</v>
      </c>
      <c r="D42" s="24">
        <v>43038</v>
      </c>
      <c r="E42" s="29">
        <v>0.112</v>
      </c>
      <c r="F42" s="24">
        <v>46032</v>
      </c>
      <c r="G42" s="29">
        <v>0.12</v>
      </c>
      <c r="H42" s="25">
        <v>383700</v>
      </c>
    </row>
    <row r="43" spans="1:8" x14ac:dyDescent="0.35">
      <c r="A43" s="1" t="s">
        <v>45</v>
      </c>
      <c r="B43" s="4">
        <v>242188</v>
      </c>
      <c r="C43" s="7">
        <v>0.90300000000000002</v>
      </c>
      <c r="D43" s="4">
        <v>5715</v>
      </c>
      <c r="E43" s="7">
        <v>2.1000000000000001E-2</v>
      </c>
      <c r="F43" s="4">
        <v>20180</v>
      </c>
      <c r="G43" s="7">
        <v>7.4999999999999997E-2</v>
      </c>
      <c r="H43" s="8">
        <v>268083</v>
      </c>
    </row>
    <row r="44" spans="1:8" x14ac:dyDescent="0.35">
      <c r="A44" s="28" t="s">
        <v>46</v>
      </c>
      <c r="B44" s="24">
        <v>205386</v>
      </c>
      <c r="C44" s="29">
        <v>0.61199999999999999</v>
      </c>
      <c r="D44" s="24">
        <v>52085</v>
      </c>
      <c r="E44" s="29">
        <v>0.155</v>
      </c>
      <c r="F44" s="24">
        <v>77892</v>
      </c>
      <c r="G44" s="29">
        <v>0.23200000000000001</v>
      </c>
      <c r="H44" s="25">
        <v>335363</v>
      </c>
    </row>
    <row r="45" spans="1:8" x14ac:dyDescent="0.35">
      <c r="A45" s="1" t="s">
        <v>47</v>
      </c>
      <c r="B45" s="4">
        <v>191106</v>
      </c>
      <c r="C45" s="7">
        <v>0.67800000000000005</v>
      </c>
      <c r="D45" s="4">
        <v>17409</v>
      </c>
      <c r="E45" s="7">
        <v>6.2E-2</v>
      </c>
      <c r="F45" s="4">
        <v>73246</v>
      </c>
      <c r="G45" s="7">
        <v>0.26</v>
      </c>
      <c r="H45" s="8">
        <v>281761</v>
      </c>
    </row>
    <row r="46" spans="1:8" x14ac:dyDescent="0.35">
      <c r="A46" s="28" t="s">
        <v>48</v>
      </c>
      <c r="B46" s="24">
        <v>483529</v>
      </c>
      <c r="C46" s="29">
        <v>0.45500000000000002</v>
      </c>
      <c r="D46" s="24">
        <v>112248</v>
      </c>
      <c r="E46" s="29">
        <v>0.106</v>
      </c>
      <c r="F46" s="24">
        <v>467250</v>
      </c>
      <c r="G46" s="29">
        <v>0.44</v>
      </c>
      <c r="H46" s="25">
        <v>1063027</v>
      </c>
    </row>
    <row r="47" spans="1:8" x14ac:dyDescent="0.35">
      <c r="A47" s="1" t="s">
        <v>49</v>
      </c>
      <c r="B47" s="4">
        <v>110264</v>
      </c>
      <c r="C47" s="7">
        <v>0.76400000000000001</v>
      </c>
      <c r="D47" s="4">
        <v>14082</v>
      </c>
      <c r="E47" s="7">
        <v>9.8000000000000004E-2</v>
      </c>
      <c r="F47" s="4">
        <v>19905</v>
      </c>
      <c r="G47" s="7">
        <v>0.13800000000000001</v>
      </c>
      <c r="H47" s="8">
        <v>144251</v>
      </c>
    </row>
    <row r="48" spans="1:8" x14ac:dyDescent="0.35">
      <c r="A48" s="28" t="s">
        <v>50</v>
      </c>
      <c r="B48" s="24">
        <v>168570</v>
      </c>
      <c r="C48" s="29">
        <v>0.66700000000000004</v>
      </c>
      <c r="D48" s="24">
        <v>23463</v>
      </c>
      <c r="E48" s="29">
        <v>9.2999999999999999E-2</v>
      </c>
      <c r="F48" s="24">
        <v>60578</v>
      </c>
      <c r="G48" s="29">
        <v>0.24</v>
      </c>
      <c r="H48" s="25">
        <v>252611</v>
      </c>
    </row>
    <row r="49" spans="1:8" x14ac:dyDescent="0.35">
      <c r="A49" s="1" t="s">
        <v>51</v>
      </c>
      <c r="B49" s="4">
        <v>0</v>
      </c>
      <c r="C49" s="7">
        <v>0</v>
      </c>
      <c r="D49" s="4">
        <v>0</v>
      </c>
      <c r="E49" s="7">
        <v>0</v>
      </c>
      <c r="F49" s="4">
        <v>0</v>
      </c>
      <c r="G49" s="7">
        <v>0</v>
      </c>
      <c r="H49" s="8">
        <v>0</v>
      </c>
    </row>
    <row r="50" spans="1:8" x14ac:dyDescent="0.35">
      <c r="A50" s="28" t="s">
        <v>52</v>
      </c>
      <c r="B50" s="24">
        <v>28859</v>
      </c>
      <c r="C50" s="29">
        <v>0.77400000000000002</v>
      </c>
      <c r="D50" s="24">
        <v>3905</v>
      </c>
      <c r="E50" s="29">
        <v>0.105</v>
      </c>
      <c r="F50" s="24">
        <v>4539</v>
      </c>
      <c r="G50" s="29">
        <v>0.122</v>
      </c>
      <c r="H50" s="25">
        <v>37303</v>
      </c>
    </row>
    <row r="51" spans="1:8" x14ac:dyDescent="0.35">
      <c r="A51" s="1" t="s">
        <v>53</v>
      </c>
      <c r="B51" s="4">
        <v>37961</v>
      </c>
      <c r="C51" s="7">
        <v>0.23</v>
      </c>
      <c r="D51" s="4">
        <v>9680</v>
      </c>
      <c r="E51" s="7">
        <v>5.8999999999999997E-2</v>
      </c>
      <c r="F51" s="4">
        <v>117142</v>
      </c>
      <c r="G51" s="7">
        <v>0.71099999999999997</v>
      </c>
      <c r="H51" s="8">
        <v>164783</v>
      </c>
    </row>
    <row r="52" spans="1:8" x14ac:dyDescent="0.35">
      <c r="A52" s="28" t="s">
        <v>54</v>
      </c>
      <c r="B52" s="24">
        <v>106196</v>
      </c>
      <c r="C52" s="29">
        <v>0.625</v>
      </c>
      <c r="D52" s="24">
        <v>18579</v>
      </c>
      <c r="E52" s="29">
        <v>0.109</v>
      </c>
      <c r="F52" s="24">
        <v>45116</v>
      </c>
      <c r="G52" s="29">
        <v>0.26600000000000001</v>
      </c>
      <c r="H52" s="25">
        <v>169891</v>
      </c>
    </row>
    <row r="53" spans="1:8" x14ac:dyDescent="0.35">
      <c r="A53" s="1" t="s">
        <v>55</v>
      </c>
      <c r="B53" s="4">
        <v>260365</v>
      </c>
      <c r="C53" s="7">
        <v>0.78700000000000003</v>
      </c>
      <c r="D53" s="4">
        <v>21340</v>
      </c>
      <c r="E53" s="7">
        <v>6.5000000000000002E-2</v>
      </c>
      <c r="F53" s="4">
        <v>49082</v>
      </c>
      <c r="G53" s="7">
        <v>0.14799999999999999</v>
      </c>
      <c r="H53" s="8">
        <v>330787</v>
      </c>
    </row>
    <row r="54" spans="1:8" x14ac:dyDescent="0.35">
      <c r="A54" s="28" t="s">
        <v>56</v>
      </c>
      <c r="B54" s="24">
        <v>23517</v>
      </c>
      <c r="C54" s="29">
        <v>0.47899999999999998</v>
      </c>
      <c r="D54" s="24">
        <v>9531</v>
      </c>
      <c r="E54" s="29">
        <v>0.19400000000000001</v>
      </c>
      <c r="F54" s="24">
        <v>16003</v>
      </c>
      <c r="G54" s="29">
        <v>0.32600000000000001</v>
      </c>
      <c r="H54" s="25">
        <v>49051</v>
      </c>
    </row>
    <row r="55" spans="1:8" x14ac:dyDescent="0.35">
      <c r="A55" s="1" t="s">
        <v>57</v>
      </c>
      <c r="B55" s="4">
        <v>36719</v>
      </c>
      <c r="C55" s="7">
        <v>0.79200000000000004</v>
      </c>
      <c r="D55" s="4">
        <v>5346</v>
      </c>
      <c r="E55" s="7">
        <v>0.115</v>
      </c>
      <c r="F55" s="4">
        <v>4275</v>
      </c>
      <c r="G55" s="7">
        <v>9.1999999999999998E-2</v>
      </c>
      <c r="H55" s="8">
        <v>46340</v>
      </c>
    </row>
    <row r="56" spans="1:8" x14ac:dyDescent="0.35">
      <c r="A56" s="28" t="s">
        <v>58</v>
      </c>
      <c r="B56" s="24">
        <v>455</v>
      </c>
      <c r="C56" s="29">
        <v>0.58599999999999997</v>
      </c>
      <c r="D56" s="24">
        <v>187</v>
      </c>
      <c r="E56" s="29">
        <v>0.24099999999999999</v>
      </c>
      <c r="F56" s="24">
        <v>134</v>
      </c>
      <c r="G56" s="29">
        <v>0.17299999999999999</v>
      </c>
      <c r="H56" s="25">
        <v>776</v>
      </c>
    </row>
    <row r="57" spans="1:8" x14ac:dyDescent="0.35">
      <c r="A57" s="1" t="s">
        <v>59</v>
      </c>
      <c r="B57" s="4">
        <v>388617</v>
      </c>
      <c r="C57" s="7">
        <v>0.65500000000000003</v>
      </c>
      <c r="D57" s="4">
        <v>41849</v>
      </c>
      <c r="E57" s="7">
        <v>7.0999999999999994E-2</v>
      </c>
      <c r="F57" s="4">
        <v>162652</v>
      </c>
      <c r="G57" s="7">
        <v>0.27400000000000002</v>
      </c>
      <c r="H57" s="8">
        <v>593118</v>
      </c>
    </row>
    <row r="58" spans="1:8" x14ac:dyDescent="0.35">
      <c r="A58" s="28" t="s">
        <v>60</v>
      </c>
      <c r="B58" s="24">
        <v>1075</v>
      </c>
      <c r="C58" s="29">
        <v>1</v>
      </c>
      <c r="D58" s="24">
        <v>0</v>
      </c>
      <c r="E58" s="29">
        <v>0</v>
      </c>
      <c r="F58" s="24">
        <v>0</v>
      </c>
      <c r="G58" s="29">
        <v>0</v>
      </c>
      <c r="H58" s="25">
        <v>1075</v>
      </c>
    </row>
    <row r="59" spans="1:8" x14ac:dyDescent="0.35">
      <c r="A59" s="1" t="s">
        <v>61</v>
      </c>
      <c r="B59" s="4">
        <v>191936</v>
      </c>
      <c r="C59" s="7">
        <v>0.78100000000000003</v>
      </c>
      <c r="D59" s="4">
        <v>22603</v>
      </c>
      <c r="E59" s="7">
        <v>9.1999999999999998E-2</v>
      </c>
      <c r="F59" s="4">
        <v>31246</v>
      </c>
      <c r="G59" s="7">
        <v>0.127</v>
      </c>
      <c r="H59" s="8">
        <v>245785</v>
      </c>
    </row>
    <row r="60" spans="1:8" x14ac:dyDescent="0.35">
      <c r="A60" s="28" t="s">
        <v>62</v>
      </c>
      <c r="B60" s="24">
        <v>63535</v>
      </c>
      <c r="C60" s="29">
        <v>0.79600000000000004</v>
      </c>
      <c r="D60" s="24">
        <v>4864</v>
      </c>
      <c r="E60" s="29">
        <v>6.0999999999999999E-2</v>
      </c>
      <c r="F60" s="24">
        <v>11384</v>
      </c>
      <c r="G60" s="29">
        <v>0.14299999999999999</v>
      </c>
      <c r="H60" s="25">
        <v>79783</v>
      </c>
    </row>
    <row r="61" spans="1:8" x14ac:dyDescent="0.35">
      <c r="A61" s="1" t="s">
        <v>63</v>
      </c>
      <c r="B61" s="4">
        <v>143483</v>
      </c>
      <c r="C61" s="7">
        <v>0.70099999999999996</v>
      </c>
      <c r="D61" s="4">
        <v>6782</v>
      </c>
      <c r="E61" s="7">
        <v>3.3000000000000002E-2</v>
      </c>
      <c r="F61" s="4">
        <v>54440</v>
      </c>
      <c r="G61" s="7">
        <v>0.26600000000000001</v>
      </c>
      <c r="H61" s="8">
        <v>204705</v>
      </c>
    </row>
    <row r="62" spans="1:8" x14ac:dyDescent="0.35">
      <c r="A62" s="31" t="s">
        <v>64</v>
      </c>
      <c r="B62" s="26">
        <v>567534</v>
      </c>
      <c r="C62" s="32">
        <v>0.47799999999999998</v>
      </c>
      <c r="D62" s="26">
        <v>72555</v>
      </c>
      <c r="E62" s="32">
        <v>6.0999999999999999E-2</v>
      </c>
      <c r="F62" s="26">
        <v>546685</v>
      </c>
      <c r="G62" s="32">
        <v>0.46100000000000002</v>
      </c>
      <c r="H62" s="27">
        <v>1186774</v>
      </c>
    </row>
    <row r="63" spans="1:8" ht="15.45" x14ac:dyDescent="0.4">
      <c r="A63" s="17" t="s">
        <v>98</v>
      </c>
      <c r="B63" s="19">
        <v>19812842</v>
      </c>
      <c r="C63" s="16">
        <v>0.67237288135593209</v>
      </c>
      <c r="D63" s="19">
        <v>2605905</v>
      </c>
      <c r="E63" s="16">
        <v>7.4440677966101682E-2</v>
      </c>
      <c r="F63" s="19">
        <v>6529153</v>
      </c>
      <c r="G63" s="16">
        <v>0.16861016949152552</v>
      </c>
      <c r="H63" s="19">
        <v>28947900</v>
      </c>
    </row>
    <row r="64" spans="1:8" x14ac:dyDescent="0.35">
      <c r="A64" s="65" t="s">
        <v>276</v>
      </c>
      <c r="B64" s="65"/>
      <c r="C64" s="65"/>
      <c r="D64" s="65"/>
      <c r="E64" s="65"/>
      <c r="F64" s="65"/>
      <c r="G64" s="65"/>
      <c r="H64" s="65"/>
    </row>
  </sheetData>
  <mergeCells count="3">
    <mergeCell ref="A1:H1"/>
    <mergeCell ref="A2:H2"/>
    <mergeCell ref="A64:H64"/>
  </mergeCell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H64"/>
  <sheetViews>
    <sheetView workbookViewId="0">
      <selection sqref="A1:H1"/>
    </sheetView>
  </sheetViews>
  <sheetFormatPr defaultRowHeight="15" x14ac:dyDescent="0.35"/>
  <cols>
    <col min="1" max="1" width="22.75" customWidth="1"/>
    <col min="2" max="8" width="20.75" customWidth="1"/>
  </cols>
  <sheetData>
    <row r="1" spans="1:8" ht="55" customHeight="1" x14ac:dyDescent="0.35">
      <c r="A1" s="63" t="s">
        <v>300</v>
      </c>
      <c r="B1" s="63"/>
      <c r="C1" s="63"/>
      <c r="D1" s="63"/>
      <c r="E1" s="63"/>
      <c r="F1" s="63"/>
      <c r="G1" s="63"/>
      <c r="H1" s="63"/>
    </row>
    <row r="2" spans="1:8" ht="20.149999999999999" x14ac:dyDescent="0.5">
      <c r="A2" s="64" t="s">
        <v>251</v>
      </c>
      <c r="B2" s="64"/>
      <c r="C2" s="64"/>
      <c r="D2" s="64"/>
      <c r="E2" s="64"/>
      <c r="F2" s="64"/>
      <c r="G2" s="64"/>
      <c r="H2" s="64"/>
    </row>
    <row r="3" spans="1:8" s="2" customFormat="1" ht="45" customHeight="1" x14ac:dyDescent="0.35">
      <c r="A3" s="45" t="s">
        <v>0</v>
      </c>
      <c r="B3" s="45" t="s">
        <v>106</v>
      </c>
      <c r="C3" s="45" t="s">
        <v>107</v>
      </c>
      <c r="D3" s="45" t="s">
        <v>108</v>
      </c>
      <c r="E3" s="45" t="s">
        <v>109</v>
      </c>
      <c r="F3" s="45" t="s">
        <v>110</v>
      </c>
      <c r="G3" s="45" t="s">
        <v>111</v>
      </c>
      <c r="H3" s="45" t="s">
        <v>112</v>
      </c>
    </row>
    <row r="4" spans="1:8" x14ac:dyDescent="0.35">
      <c r="A4" s="33" t="s">
        <v>6</v>
      </c>
      <c r="B4" s="34">
        <v>1402049</v>
      </c>
      <c r="C4" s="35">
        <v>0.99299999999999999</v>
      </c>
      <c r="D4" s="34">
        <v>2751</v>
      </c>
      <c r="E4" s="35">
        <v>2E-3</v>
      </c>
      <c r="F4" s="34">
        <v>7880</v>
      </c>
      <c r="G4" s="35">
        <v>6.0000000000000001E-3</v>
      </c>
      <c r="H4" s="36">
        <v>1412680</v>
      </c>
    </row>
    <row r="5" spans="1:8" x14ac:dyDescent="0.35">
      <c r="A5" s="1" t="s">
        <v>7</v>
      </c>
      <c r="B5" s="4">
        <v>0</v>
      </c>
      <c r="C5" s="7">
        <v>0</v>
      </c>
      <c r="D5" s="4">
        <v>0</v>
      </c>
      <c r="E5" s="7">
        <v>0</v>
      </c>
      <c r="F5" s="4">
        <v>0</v>
      </c>
      <c r="G5" s="7">
        <v>0</v>
      </c>
      <c r="H5" s="8">
        <v>0</v>
      </c>
    </row>
    <row r="6" spans="1:8" x14ac:dyDescent="0.35">
      <c r="A6" s="28" t="s">
        <v>8</v>
      </c>
      <c r="B6" s="24">
        <v>4464</v>
      </c>
      <c r="C6" s="29">
        <v>1</v>
      </c>
      <c r="D6" s="24">
        <v>0</v>
      </c>
      <c r="E6" s="29">
        <v>0</v>
      </c>
      <c r="F6" s="24">
        <v>0</v>
      </c>
      <c r="G6" s="29">
        <v>0</v>
      </c>
      <c r="H6" s="25">
        <v>4464</v>
      </c>
    </row>
    <row r="7" spans="1:8" x14ac:dyDescent="0.35">
      <c r="A7" s="1" t="s">
        <v>9</v>
      </c>
      <c r="B7" s="4">
        <v>347986</v>
      </c>
      <c r="C7" s="7">
        <v>1</v>
      </c>
      <c r="D7" s="4">
        <v>0</v>
      </c>
      <c r="E7" s="7">
        <v>0</v>
      </c>
      <c r="F7" s="4">
        <v>0</v>
      </c>
      <c r="G7" s="7">
        <v>0</v>
      </c>
      <c r="H7" s="8">
        <v>347986</v>
      </c>
    </row>
    <row r="8" spans="1:8" x14ac:dyDescent="0.35">
      <c r="A8" s="28" t="s">
        <v>10</v>
      </c>
      <c r="B8" s="24">
        <v>0</v>
      </c>
      <c r="C8" s="29">
        <v>0</v>
      </c>
      <c r="D8" s="24">
        <v>0</v>
      </c>
      <c r="E8" s="29">
        <v>0</v>
      </c>
      <c r="F8" s="24">
        <v>0</v>
      </c>
      <c r="G8" s="29">
        <v>0</v>
      </c>
      <c r="H8" s="25">
        <v>0</v>
      </c>
    </row>
    <row r="9" spans="1:8" x14ac:dyDescent="0.35">
      <c r="A9" s="1" t="s">
        <v>11</v>
      </c>
      <c r="B9" s="4">
        <v>29008</v>
      </c>
      <c r="C9" s="7">
        <v>1</v>
      </c>
      <c r="D9" s="4">
        <v>0</v>
      </c>
      <c r="E9" s="7">
        <v>0</v>
      </c>
      <c r="F9" s="4">
        <v>0</v>
      </c>
      <c r="G9" s="7">
        <v>0</v>
      </c>
      <c r="H9" s="8">
        <v>29008</v>
      </c>
    </row>
    <row r="10" spans="1:8" x14ac:dyDescent="0.35">
      <c r="A10" s="28" t="s">
        <v>12</v>
      </c>
      <c r="B10" s="24">
        <v>1126071</v>
      </c>
      <c r="C10" s="29">
        <v>1</v>
      </c>
      <c r="D10" s="24">
        <v>0</v>
      </c>
      <c r="E10" s="29">
        <v>0</v>
      </c>
      <c r="F10" s="24">
        <v>0</v>
      </c>
      <c r="G10" s="29">
        <v>0</v>
      </c>
      <c r="H10" s="25">
        <v>1126071</v>
      </c>
    </row>
    <row r="11" spans="1:8" x14ac:dyDescent="0.35">
      <c r="A11" s="1" t="s">
        <v>13</v>
      </c>
      <c r="B11" s="4">
        <v>86589</v>
      </c>
      <c r="C11" s="7">
        <v>1</v>
      </c>
      <c r="D11" s="4">
        <v>0</v>
      </c>
      <c r="E11" s="7">
        <v>0</v>
      </c>
      <c r="F11" s="4">
        <v>0</v>
      </c>
      <c r="G11" s="7">
        <v>0</v>
      </c>
      <c r="H11" s="8">
        <v>86589</v>
      </c>
    </row>
    <row r="12" spans="1:8" x14ac:dyDescent="0.35">
      <c r="A12" s="28" t="s">
        <v>14</v>
      </c>
      <c r="B12" s="24">
        <v>77834</v>
      </c>
      <c r="C12" s="29">
        <v>1</v>
      </c>
      <c r="D12" s="24">
        <v>0</v>
      </c>
      <c r="E12" s="29">
        <v>0</v>
      </c>
      <c r="F12" s="24">
        <v>0</v>
      </c>
      <c r="G12" s="29">
        <v>0</v>
      </c>
      <c r="H12" s="25">
        <v>77834</v>
      </c>
    </row>
    <row r="13" spans="1:8" x14ac:dyDescent="0.35">
      <c r="A13" s="1" t="s">
        <v>15</v>
      </c>
      <c r="B13" s="4">
        <v>2239312</v>
      </c>
      <c r="C13" s="7">
        <v>0.998</v>
      </c>
      <c r="D13" s="4">
        <v>1981</v>
      </c>
      <c r="E13" s="7">
        <v>1E-3</v>
      </c>
      <c r="F13" s="4">
        <v>2500</v>
      </c>
      <c r="G13" s="7">
        <v>1E-3</v>
      </c>
      <c r="H13" s="8">
        <v>2243793</v>
      </c>
    </row>
    <row r="14" spans="1:8" x14ac:dyDescent="0.35">
      <c r="A14" s="28" t="s">
        <v>16</v>
      </c>
      <c r="B14" s="24">
        <v>18904</v>
      </c>
      <c r="C14" s="29">
        <v>1</v>
      </c>
      <c r="D14" s="24">
        <v>0</v>
      </c>
      <c r="E14" s="29">
        <v>0</v>
      </c>
      <c r="F14" s="24">
        <v>0</v>
      </c>
      <c r="G14" s="29">
        <v>0</v>
      </c>
      <c r="H14" s="25">
        <v>18904</v>
      </c>
    </row>
    <row r="15" spans="1:8" x14ac:dyDescent="0.35">
      <c r="A15" s="1" t="s">
        <v>17</v>
      </c>
      <c r="B15" s="4">
        <v>223486</v>
      </c>
      <c r="C15" s="7">
        <v>1</v>
      </c>
      <c r="D15" s="4">
        <v>0</v>
      </c>
      <c r="E15" s="7">
        <v>0</v>
      </c>
      <c r="F15" s="4">
        <v>0</v>
      </c>
      <c r="G15" s="7">
        <v>0</v>
      </c>
      <c r="H15" s="8">
        <v>223486</v>
      </c>
    </row>
    <row r="16" spans="1:8" x14ac:dyDescent="0.35">
      <c r="A16" s="28" t="s">
        <v>18</v>
      </c>
      <c r="B16" s="24">
        <v>271430</v>
      </c>
      <c r="C16" s="29">
        <v>1</v>
      </c>
      <c r="D16" s="24">
        <v>0</v>
      </c>
      <c r="E16" s="29">
        <v>0</v>
      </c>
      <c r="F16" s="24">
        <v>0</v>
      </c>
      <c r="G16" s="29">
        <v>0</v>
      </c>
      <c r="H16" s="25">
        <v>271430</v>
      </c>
    </row>
    <row r="17" spans="1:8" x14ac:dyDescent="0.35">
      <c r="A17" s="1" t="s">
        <v>19</v>
      </c>
      <c r="B17" s="4">
        <v>0</v>
      </c>
      <c r="C17" s="7">
        <v>0</v>
      </c>
      <c r="D17" s="4">
        <v>0</v>
      </c>
      <c r="E17" s="7">
        <v>0</v>
      </c>
      <c r="F17" s="4">
        <v>0</v>
      </c>
      <c r="G17" s="7">
        <v>0</v>
      </c>
      <c r="H17" s="8">
        <v>0</v>
      </c>
    </row>
    <row r="18" spans="1:8" x14ac:dyDescent="0.35">
      <c r="A18" s="28" t="s">
        <v>20</v>
      </c>
      <c r="B18" s="24">
        <v>1509817</v>
      </c>
      <c r="C18" s="29">
        <v>1</v>
      </c>
      <c r="D18" s="24">
        <v>193</v>
      </c>
      <c r="E18" s="29">
        <v>0</v>
      </c>
      <c r="F18" s="24">
        <v>621</v>
      </c>
      <c r="G18" s="29">
        <v>0</v>
      </c>
      <c r="H18" s="25">
        <v>1510631</v>
      </c>
    </row>
    <row r="19" spans="1:8" x14ac:dyDescent="0.35">
      <c r="A19" s="1" t="s">
        <v>21</v>
      </c>
      <c r="B19" s="4">
        <v>123312</v>
      </c>
      <c r="C19" s="7">
        <v>1</v>
      </c>
      <c r="D19" s="4">
        <v>0</v>
      </c>
      <c r="E19" s="7">
        <v>0</v>
      </c>
      <c r="F19" s="4">
        <v>0</v>
      </c>
      <c r="G19" s="7">
        <v>0</v>
      </c>
      <c r="H19" s="8">
        <v>123312</v>
      </c>
    </row>
    <row r="20" spans="1:8" x14ac:dyDescent="0.35">
      <c r="A20" s="28" t="s">
        <v>22</v>
      </c>
      <c r="B20" s="24">
        <v>112613</v>
      </c>
      <c r="C20" s="29">
        <v>1</v>
      </c>
      <c r="D20" s="24">
        <v>0</v>
      </c>
      <c r="E20" s="29">
        <v>0</v>
      </c>
      <c r="F20" s="24">
        <v>0</v>
      </c>
      <c r="G20" s="29">
        <v>0</v>
      </c>
      <c r="H20" s="25">
        <v>112613</v>
      </c>
    </row>
    <row r="21" spans="1:8" x14ac:dyDescent="0.35">
      <c r="A21" s="1" t="s">
        <v>23</v>
      </c>
      <c r="B21" s="4">
        <v>0</v>
      </c>
      <c r="C21" s="7">
        <v>0</v>
      </c>
      <c r="D21" s="4">
        <v>0</v>
      </c>
      <c r="E21" s="7">
        <v>0</v>
      </c>
      <c r="F21" s="4">
        <v>0</v>
      </c>
      <c r="G21" s="7">
        <v>0</v>
      </c>
      <c r="H21" s="8">
        <v>0</v>
      </c>
    </row>
    <row r="22" spans="1:8" x14ac:dyDescent="0.35">
      <c r="A22" s="28" t="s">
        <v>24</v>
      </c>
      <c r="B22" s="24">
        <v>23242205</v>
      </c>
      <c r="C22" s="29">
        <v>0.99299999999999999</v>
      </c>
      <c r="D22" s="24">
        <v>44429</v>
      </c>
      <c r="E22" s="29">
        <v>2E-3</v>
      </c>
      <c r="F22" s="24">
        <v>119440</v>
      </c>
      <c r="G22" s="29">
        <v>5.0000000000000001E-3</v>
      </c>
      <c r="H22" s="25">
        <v>23406074</v>
      </c>
    </row>
    <row r="23" spans="1:8" x14ac:dyDescent="0.35">
      <c r="A23" s="1" t="s">
        <v>25</v>
      </c>
      <c r="B23" s="4">
        <v>0</v>
      </c>
      <c r="C23" s="7">
        <v>0</v>
      </c>
      <c r="D23" s="4">
        <v>0</v>
      </c>
      <c r="E23" s="7">
        <v>0</v>
      </c>
      <c r="F23" s="4">
        <v>0</v>
      </c>
      <c r="G23" s="7">
        <v>0</v>
      </c>
      <c r="H23" s="8">
        <v>0</v>
      </c>
    </row>
    <row r="24" spans="1:8" x14ac:dyDescent="0.35">
      <c r="A24" s="28" t="s">
        <v>26</v>
      </c>
      <c r="B24" s="24">
        <v>96085</v>
      </c>
      <c r="C24" s="29">
        <v>1</v>
      </c>
      <c r="D24" s="24">
        <v>0</v>
      </c>
      <c r="E24" s="29">
        <v>0</v>
      </c>
      <c r="F24" s="24">
        <v>0</v>
      </c>
      <c r="G24" s="29">
        <v>0</v>
      </c>
      <c r="H24" s="25">
        <v>96085</v>
      </c>
    </row>
    <row r="25" spans="1:8" x14ac:dyDescent="0.35">
      <c r="A25" s="1" t="s">
        <v>27</v>
      </c>
      <c r="B25" s="4">
        <v>0</v>
      </c>
      <c r="C25" s="7">
        <v>0</v>
      </c>
      <c r="D25" s="4">
        <v>0</v>
      </c>
      <c r="E25" s="7">
        <v>0</v>
      </c>
      <c r="F25" s="4">
        <v>0</v>
      </c>
      <c r="G25" s="7">
        <v>0</v>
      </c>
      <c r="H25" s="8">
        <v>0</v>
      </c>
    </row>
    <row r="26" spans="1:8" x14ac:dyDescent="0.35">
      <c r="A26" s="28" t="s">
        <v>28</v>
      </c>
      <c r="B26" s="24">
        <v>204009</v>
      </c>
      <c r="C26" s="29">
        <v>1</v>
      </c>
      <c r="D26" s="24">
        <v>0</v>
      </c>
      <c r="E26" s="29">
        <v>0</v>
      </c>
      <c r="F26" s="24">
        <v>0</v>
      </c>
      <c r="G26" s="29">
        <v>0</v>
      </c>
      <c r="H26" s="25">
        <v>204009</v>
      </c>
    </row>
    <row r="27" spans="1:8" x14ac:dyDescent="0.35">
      <c r="A27" s="1" t="s">
        <v>29</v>
      </c>
      <c r="B27" s="4">
        <v>346206</v>
      </c>
      <c r="C27" s="7">
        <v>1</v>
      </c>
      <c r="D27" s="4">
        <v>0</v>
      </c>
      <c r="E27" s="7">
        <v>0</v>
      </c>
      <c r="F27" s="4">
        <v>0</v>
      </c>
      <c r="G27" s="7">
        <v>0</v>
      </c>
      <c r="H27" s="8">
        <v>346206</v>
      </c>
    </row>
    <row r="28" spans="1:8" x14ac:dyDescent="0.35">
      <c r="A28" s="28" t="s">
        <v>30</v>
      </c>
      <c r="B28" s="24">
        <v>0</v>
      </c>
      <c r="C28" s="29">
        <v>0</v>
      </c>
      <c r="D28" s="24">
        <v>0</v>
      </c>
      <c r="E28" s="29">
        <v>0</v>
      </c>
      <c r="F28" s="24">
        <v>0</v>
      </c>
      <c r="G28" s="29">
        <v>0</v>
      </c>
      <c r="H28" s="25">
        <v>0</v>
      </c>
    </row>
    <row r="29" spans="1:8" x14ac:dyDescent="0.35">
      <c r="A29" s="1" t="s">
        <v>31</v>
      </c>
      <c r="B29" s="4">
        <v>0</v>
      </c>
      <c r="C29" s="7">
        <v>0</v>
      </c>
      <c r="D29" s="4">
        <v>0</v>
      </c>
      <c r="E29" s="7">
        <v>0</v>
      </c>
      <c r="F29" s="4">
        <v>0</v>
      </c>
      <c r="G29" s="7">
        <v>0</v>
      </c>
      <c r="H29" s="8">
        <v>0</v>
      </c>
    </row>
    <row r="30" spans="1:8" x14ac:dyDescent="0.35">
      <c r="A30" s="28" t="s">
        <v>32</v>
      </c>
      <c r="B30" s="24">
        <v>649158</v>
      </c>
      <c r="C30" s="29">
        <v>1</v>
      </c>
      <c r="D30" s="24">
        <v>0</v>
      </c>
      <c r="E30" s="29">
        <v>0</v>
      </c>
      <c r="F30" s="24">
        <v>0</v>
      </c>
      <c r="G30" s="29">
        <v>0</v>
      </c>
      <c r="H30" s="25">
        <v>649158</v>
      </c>
    </row>
    <row r="31" spans="1:8" x14ac:dyDescent="0.35">
      <c r="A31" s="1" t="s">
        <v>33</v>
      </c>
      <c r="B31" s="4">
        <v>313622</v>
      </c>
      <c r="C31" s="7">
        <v>1</v>
      </c>
      <c r="D31" s="4">
        <v>0</v>
      </c>
      <c r="E31" s="7">
        <v>0</v>
      </c>
      <c r="F31" s="4">
        <v>0</v>
      </c>
      <c r="G31" s="7">
        <v>0</v>
      </c>
      <c r="H31" s="8">
        <v>313622</v>
      </c>
    </row>
    <row r="32" spans="1:8" x14ac:dyDescent="0.35">
      <c r="A32" s="28" t="s">
        <v>34</v>
      </c>
      <c r="B32" s="24">
        <v>30696</v>
      </c>
      <c r="C32" s="29">
        <v>1</v>
      </c>
      <c r="D32" s="24">
        <v>0</v>
      </c>
      <c r="E32" s="29">
        <v>0</v>
      </c>
      <c r="F32" s="24">
        <v>0</v>
      </c>
      <c r="G32" s="29">
        <v>0</v>
      </c>
      <c r="H32" s="25">
        <v>30696</v>
      </c>
    </row>
    <row r="33" spans="1:8" x14ac:dyDescent="0.35">
      <c r="A33" s="1" t="s">
        <v>35</v>
      </c>
      <c r="B33" s="4">
        <v>2495417</v>
      </c>
      <c r="C33" s="7">
        <v>0.98599999999999999</v>
      </c>
      <c r="D33" s="4">
        <v>14150</v>
      </c>
      <c r="E33" s="7">
        <v>6.0000000000000001E-3</v>
      </c>
      <c r="F33" s="4">
        <v>22095</v>
      </c>
      <c r="G33" s="7">
        <v>8.9999999999999993E-3</v>
      </c>
      <c r="H33" s="8">
        <v>2531662</v>
      </c>
    </row>
    <row r="34" spans="1:8" x14ac:dyDescent="0.35">
      <c r="A34" s="28" t="s">
        <v>36</v>
      </c>
      <c r="B34" s="24">
        <v>34974</v>
      </c>
      <c r="C34" s="29">
        <v>1</v>
      </c>
      <c r="D34" s="24">
        <v>0</v>
      </c>
      <c r="E34" s="29">
        <v>0</v>
      </c>
      <c r="F34" s="24">
        <v>0</v>
      </c>
      <c r="G34" s="29">
        <v>0</v>
      </c>
      <c r="H34" s="25">
        <v>34974</v>
      </c>
    </row>
    <row r="35" spans="1:8" x14ac:dyDescent="0.35">
      <c r="A35" s="1" t="s">
        <v>37</v>
      </c>
      <c r="B35" s="4">
        <v>7995</v>
      </c>
      <c r="C35" s="7">
        <v>1</v>
      </c>
      <c r="D35" s="4">
        <v>0</v>
      </c>
      <c r="E35" s="7">
        <v>0</v>
      </c>
      <c r="F35" s="4">
        <v>0</v>
      </c>
      <c r="G35" s="7">
        <v>0</v>
      </c>
      <c r="H35" s="8">
        <v>7995</v>
      </c>
    </row>
    <row r="36" spans="1:8" x14ac:dyDescent="0.35">
      <c r="A36" s="28" t="s">
        <v>38</v>
      </c>
      <c r="B36" s="24">
        <v>2455437</v>
      </c>
      <c r="C36" s="29">
        <v>0.999</v>
      </c>
      <c r="D36" s="24">
        <v>387</v>
      </c>
      <c r="E36" s="29">
        <v>0</v>
      </c>
      <c r="F36" s="24">
        <v>3291</v>
      </c>
      <c r="G36" s="29">
        <v>1E-3</v>
      </c>
      <c r="H36" s="25">
        <v>2459115</v>
      </c>
    </row>
    <row r="37" spans="1:8" x14ac:dyDescent="0.35">
      <c r="A37" s="1" t="s">
        <v>39</v>
      </c>
      <c r="B37" s="4">
        <v>2975126</v>
      </c>
      <c r="C37" s="7">
        <v>0.999</v>
      </c>
      <c r="D37" s="4">
        <v>506</v>
      </c>
      <c r="E37" s="7">
        <v>0</v>
      </c>
      <c r="F37" s="4">
        <v>1391</v>
      </c>
      <c r="G37" s="7">
        <v>1E-3</v>
      </c>
      <c r="H37" s="8">
        <v>2977023</v>
      </c>
    </row>
    <row r="38" spans="1:8" x14ac:dyDescent="0.35">
      <c r="A38" s="28" t="s">
        <v>40</v>
      </c>
      <c r="B38" s="24">
        <v>99585</v>
      </c>
      <c r="C38" s="29">
        <v>1</v>
      </c>
      <c r="D38" s="24">
        <v>0</v>
      </c>
      <c r="E38" s="29">
        <v>0</v>
      </c>
      <c r="F38" s="24">
        <v>0</v>
      </c>
      <c r="G38" s="29">
        <v>0</v>
      </c>
      <c r="H38" s="25">
        <v>99585</v>
      </c>
    </row>
    <row r="39" spans="1:8" x14ac:dyDescent="0.35">
      <c r="A39" s="1" t="s">
        <v>41</v>
      </c>
      <c r="B39" s="4">
        <v>2552286</v>
      </c>
      <c r="C39" s="7">
        <v>0.997</v>
      </c>
      <c r="D39" s="4">
        <v>816</v>
      </c>
      <c r="E39" s="7">
        <v>0</v>
      </c>
      <c r="F39" s="4">
        <v>7125</v>
      </c>
      <c r="G39" s="7">
        <v>3.0000000000000001E-3</v>
      </c>
      <c r="H39" s="8">
        <v>2560227</v>
      </c>
    </row>
    <row r="40" spans="1:8" x14ac:dyDescent="0.35">
      <c r="A40" s="28" t="s">
        <v>42</v>
      </c>
      <c r="B40" s="24">
        <v>3799098</v>
      </c>
      <c r="C40" s="29">
        <v>0.999</v>
      </c>
      <c r="D40" s="24">
        <v>2201</v>
      </c>
      <c r="E40" s="29">
        <v>1E-3</v>
      </c>
      <c r="F40" s="24">
        <v>3410</v>
      </c>
      <c r="G40" s="29">
        <v>1E-3</v>
      </c>
      <c r="H40" s="25">
        <v>3804709</v>
      </c>
    </row>
    <row r="41" spans="1:8" x14ac:dyDescent="0.35">
      <c r="A41" s="1" t="s">
        <v>43</v>
      </c>
      <c r="B41" s="4">
        <v>1214418</v>
      </c>
      <c r="C41" s="7">
        <v>0.998</v>
      </c>
      <c r="D41" s="4">
        <v>136</v>
      </c>
      <c r="E41" s="7">
        <v>0</v>
      </c>
      <c r="F41" s="4">
        <v>1865</v>
      </c>
      <c r="G41" s="7">
        <v>2E-3</v>
      </c>
      <c r="H41" s="8">
        <v>1216419</v>
      </c>
    </row>
    <row r="42" spans="1:8" x14ac:dyDescent="0.35">
      <c r="A42" s="28" t="s">
        <v>44</v>
      </c>
      <c r="B42" s="24">
        <v>665336</v>
      </c>
      <c r="C42" s="29">
        <v>1</v>
      </c>
      <c r="D42" s="24">
        <v>0</v>
      </c>
      <c r="E42" s="29">
        <v>0</v>
      </c>
      <c r="F42" s="24">
        <v>0</v>
      </c>
      <c r="G42" s="29">
        <v>0</v>
      </c>
      <c r="H42" s="25">
        <v>665336</v>
      </c>
    </row>
    <row r="43" spans="1:8" x14ac:dyDescent="0.35">
      <c r="A43" s="1" t="s">
        <v>45</v>
      </c>
      <c r="B43" s="4">
        <v>99993</v>
      </c>
      <c r="C43" s="7">
        <v>1</v>
      </c>
      <c r="D43" s="4">
        <v>0</v>
      </c>
      <c r="E43" s="7">
        <v>0</v>
      </c>
      <c r="F43" s="4">
        <v>0</v>
      </c>
      <c r="G43" s="7">
        <v>0</v>
      </c>
      <c r="H43" s="8">
        <v>99993</v>
      </c>
    </row>
    <row r="44" spans="1:8" x14ac:dyDescent="0.35">
      <c r="A44" s="28" t="s">
        <v>46</v>
      </c>
      <c r="B44" s="24">
        <v>367575</v>
      </c>
      <c r="C44" s="29">
        <v>1</v>
      </c>
      <c r="D44" s="24">
        <v>0</v>
      </c>
      <c r="E44" s="29">
        <v>0</v>
      </c>
      <c r="F44" s="24">
        <v>0</v>
      </c>
      <c r="G44" s="29">
        <v>0</v>
      </c>
      <c r="H44" s="25">
        <v>367575</v>
      </c>
    </row>
    <row r="45" spans="1:8" x14ac:dyDescent="0.35">
      <c r="A45" s="1" t="s">
        <v>47</v>
      </c>
      <c r="B45" s="4">
        <v>509039</v>
      </c>
      <c r="C45" s="7">
        <v>0.996</v>
      </c>
      <c r="D45" s="4">
        <v>159</v>
      </c>
      <c r="E45" s="7">
        <v>0</v>
      </c>
      <c r="F45" s="4">
        <v>2118</v>
      </c>
      <c r="G45" s="7">
        <v>4.0000000000000001E-3</v>
      </c>
      <c r="H45" s="8">
        <v>511316</v>
      </c>
    </row>
    <row r="46" spans="1:8" x14ac:dyDescent="0.35">
      <c r="A46" s="28" t="s">
        <v>48</v>
      </c>
      <c r="B46" s="24">
        <v>1954282</v>
      </c>
      <c r="C46" s="29">
        <v>1</v>
      </c>
      <c r="D46" s="24">
        <v>82</v>
      </c>
      <c r="E46" s="29">
        <v>0</v>
      </c>
      <c r="F46" s="24">
        <v>148</v>
      </c>
      <c r="G46" s="29">
        <v>0</v>
      </c>
      <c r="H46" s="25">
        <v>1954512</v>
      </c>
    </row>
    <row r="47" spans="1:8" x14ac:dyDescent="0.35">
      <c r="A47" s="1" t="s">
        <v>49</v>
      </c>
      <c r="B47" s="4">
        <v>111255</v>
      </c>
      <c r="C47" s="7">
        <v>0.98199999999999998</v>
      </c>
      <c r="D47" s="4">
        <v>174</v>
      </c>
      <c r="E47" s="7">
        <v>2E-3</v>
      </c>
      <c r="F47" s="4">
        <v>1917</v>
      </c>
      <c r="G47" s="7">
        <v>1.7000000000000001E-2</v>
      </c>
      <c r="H47" s="8">
        <v>113346</v>
      </c>
    </row>
    <row r="48" spans="1:8" x14ac:dyDescent="0.35">
      <c r="A48" s="28" t="s">
        <v>50</v>
      </c>
      <c r="B48" s="24">
        <v>176047</v>
      </c>
      <c r="C48" s="29">
        <v>1</v>
      </c>
      <c r="D48" s="24">
        <v>0</v>
      </c>
      <c r="E48" s="29">
        <v>0</v>
      </c>
      <c r="F48" s="24">
        <v>0</v>
      </c>
      <c r="G48" s="29">
        <v>0</v>
      </c>
      <c r="H48" s="25">
        <v>176047</v>
      </c>
    </row>
    <row r="49" spans="1:8" x14ac:dyDescent="0.35">
      <c r="A49" s="1" t="s">
        <v>51</v>
      </c>
      <c r="B49" s="4">
        <v>0</v>
      </c>
      <c r="C49" s="7">
        <v>0</v>
      </c>
      <c r="D49" s="4">
        <v>0</v>
      </c>
      <c r="E49" s="7">
        <v>0</v>
      </c>
      <c r="F49" s="4">
        <v>0</v>
      </c>
      <c r="G49" s="7">
        <v>0</v>
      </c>
      <c r="H49" s="8">
        <v>0</v>
      </c>
    </row>
    <row r="50" spans="1:8" x14ac:dyDescent="0.35">
      <c r="A50" s="28" t="s">
        <v>52</v>
      </c>
      <c r="B50" s="24">
        <v>48579</v>
      </c>
      <c r="C50" s="29">
        <v>1</v>
      </c>
      <c r="D50" s="24">
        <v>0</v>
      </c>
      <c r="E50" s="29">
        <v>0</v>
      </c>
      <c r="F50" s="24">
        <v>0</v>
      </c>
      <c r="G50" s="29">
        <v>0</v>
      </c>
      <c r="H50" s="25">
        <v>48579</v>
      </c>
    </row>
    <row r="51" spans="1:8" x14ac:dyDescent="0.35">
      <c r="A51" s="1" t="s">
        <v>53</v>
      </c>
      <c r="B51" s="4">
        <v>362084</v>
      </c>
      <c r="C51" s="7">
        <v>0.999</v>
      </c>
      <c r="D51" s="4">
        <v>0</v>
      </c>
      <c r="E51" s="7">
        <v>0</v>
      </c>
      <c r="F51" s="4">
        <v>208</v>
      </c>
      <c r="G51" s="7">
        <v>1E-3</v>
      </c>
      <c r="H51" s="8">
        <v>362292</v>
      </c>
    </row>
    <row r="52" spans="1:8" x14ac:dyDescent="0.35">
      <c r="A52" s="28" t="s">
        <v>54</v>
      </c>
      <c r="B52" s="24">
        <v>395667</v>
      </c>
      <c r="C52" s="29">
        <v>0.97399999999999998</v>
      </c>
      <c r="D52" s="24">
        <v>1328</v>
      </c>
      <c r="E52" s="29">
        <v>3.0000000000000001E-3</v>
      </c>
      <c r="F52" s="24">
        <v>9255</v>
      </c>
      <c r="G52" s="29">
        <v>2.3E-2</v>
      </c>
      <c r="H52" s="25">
        <v>406250</v>
      </c>
    </row>
    <row r="53" spans="1:8" x14ac:dyDescent="0.35">
      <c r="A53" s="1" t="s">
        <v>55</v>
      </c>
      <c r="B53" s="4">
        <v>722005</v>
      </c>
      <c r="C53" s="7">
        <v>0.997</v>
      </c>
      <c r="D53" s="4">
        <v>1353</v>
      </c>
      <c r="E53" s="7">
        <v>2E-3</v>
      </c>
      <c r="F53" s="4">
        <v>1080</v>
      </c>
      <c r="G53" s="7">
        <v>2E-3</v>
      </c>
      <c r="H53" s="8">
        <v>724438</v>
      </c>
    </row>
    <row r="54" spans="1:8" x14ac:dyDescent="0.35">
      <c r="A54" s="28" t="s">
        <v>56</v>
      </c>
      <c r="B54" s="24">
        <v>290213</v>
      </c>
      <c r="C54" s="29">
        <v>1</v>
      </c>
      <c r="D54" s="24">
        <v>0</v>
      </c>
      <c r="E54" s="29">
        <v>0</v>
      </c>
      <c r="F54" s="24">
        <v>0</v>
      </c>
      <c r="G54" s="29">
        <v>0</v>
      </c>
      <c r="H54" s="25">
        <v>290213</v>
      </c>
    </row>
    <row r="55" spans="1:8" x14ac:dyDescent="0.35">
      <c r="A55" s="1" t="s">
        <v>57</v>
      </c>
      <c r="B55" s="4">
        <v>191529</v>
      </c>
      <c r="C55" s="7">
        <v>0.96899999999999997</v>
      </c>
      <c r="D55" s="4">
        <v>3385</v>
      </c>
      <c r="E55" s="7">
        <v>1.7000000000000001E-2</v>
      </c>
      <c r="F55" s="4">
        <v>2652</v>
      </c>
      <c r="G55" s="7">
        <v>1.2999999999999999E-2</v>
      </c>
      <c r="H55" s="8">
        <v>197566</v>
      </c>
    </row>
    <row r="56" spans="1:8" x14ac:dyDescent="0.35">
      <c r="A56" s="28" t="s">
        <v>58</v>
      </c>
      <c r="B56" s="24">
        <v>26152</v>
      </c>
      <c r="C56" s="29">
        <v>1</v>
      </c>
      <c r="D56" s="24">
        <v>0</v>
      </c>
      <c r="E56" s="29">
        <v>0</v>
      </c>
      <c r="F56" s="24">
        <v>0</v>
      </c>
      <c r="G56" s="29">
        <v>0</v>
      </c>
      <c r="H56" s="25">
        <v>26152</v>
      </c>
    </row>
    <row r="57" spans="1:8" x14ac:dyDescent="0.35">
      <c r="A57" s="1" t="s">
        <v>59</v>
      </c>
      <c r="B57" s="4">
        <v>1968777</v>
      </c>
      <c r="C57" s="7">
        <v>0.98499999999999999</v>
      </c>
      <c r="D57" s="4">
        <v>5081</v>
      </c>
      <c r="E57" s="7">
        <v>3.0000000000000001E-3</v>
      </c>
      <c r="F57" s="4">
        <v>25201</v>
      </c>
      <c r="G57" s="7">
        <v>1.2999999999999999E-2</v>
      </c>
      <c r="H57" s="8">
        <v>1999059</v>
      </c>
    </row>
    <row r="58" spans="1:8" x14ac:dyDescent="0.35">
      <c r="A58" s="28" t="s">
        <v>60</v>
      </c>
      <c r="B58" s="24">
        <v>1932</v>
      </c>
      <c r="C58" s="29">
        <v>1</v>
      </c>
      <c r="D58" s="24">
        <v>0</v>
      </c>
      <c r="E58" s="29">
        <v>0</v>
      </c>
      <c r="F58" s="24">
        <v>0</v>
      </c>
      <c r="G58" s="29">
        <v>0</v>
      </c>
      <c r="H58" s="25">
        <v>1932</v>
      </c>
    </row>
    <row r="59" spans="1:8" x14ac:dyDescent="0.35">
      <c r="A59" s="1" t="s">
        <v>61</v>
      </c>
      <c r="B59" s="4">
        <v>846525</v>
      </c>
      <c r="C59" s="7">
        <v>0.98599999999999999</v>
      </c>
      <c r="D59" s="4">
        <v>8094</v>
      </c>
      <c r="E59" s="7">
        <v>8.9999999999999993E-3</v>
      </c>
      <c r="F59" s="4">
        <v>3951</v>
      </c>
      <c r="G59" s="7">
        <v>5.0000000000000001E-3</v>
      </c>
      <c r="H59" s="8">
        <v>858570</v>
      </c>
    </row>
    <row r="60" spans="1:8" x14ac:dyDescent="0.35">
      <c r="A60" s="28" t="s">
        <v>62</v>
      </c>
      <c r="B60" s="24">
        <v>90963</v>
      </c>
      <c r="C60" s="29">
        <v>1</v>
      </c>
      <c r="D60" s="24">
        <v>0</v>
      </c>
      <c r="E60" s="29">
        <v>0</v>
      </c>
      <c r="F60" s="24">
        <v>0</v>
      </c>
      <c r="G60" s="29">
        <v>0</v>
      </c>
      <c r="H60" s="25">
        <v>90963</v>
      </c>
    </row>
    <row r="61" spans="1:8" x14ac:dyDescent="0.35">
      <c r="A61" s="1" t="s">
        <v>63</v>
      </c>
      <c r="B61" s="4">
        <v>137731</v>
      </c>
      <c r="C61" s="7">
        <v>0.998</v>
      </c>
      <c r="D61" s="4">
        <v>27</v>
      </c>
      <c r="E61" s="7">
        <v>0</v>
      </c>
      <c r="F61" s="4">
        <v>298</v>
      </c>
      <c r="G61" s="7">
        <v>2E-3</v>
      </c>
      <c r="H61" s="8">
        <v>138056</v>
      </c>
    </row>
    <row r="62" spans="1:8" x14ac:dyDescent="0.35">
      <c r="A62" s="31" t="s">
        <v>64</v>
      </c>
      <c r="B62" s="26">
        <v>0</v>
      </c>
      <c r="C62" s="32">
        <v>0</v>
      </c>
      <c r="D62" s="26">
        <v>0</v>
      </c>
      <c r="E62" s="32">
        <v>0</v>
      </c>
      <c r="F62" s="26">
        <v>0</v>
      </c>
      <c r="G62" s="32">
        <v>0</v>
      </c>
      <c r="H62" s="27">
        <v>0</v>
      </c>
    </row>
    <row r="63" spans="1:8" ht="15.45" x14ac:dyDescent="0.4">
      <c r="A63" s="17" t="s">
        <v>98</v>
      </c>
      <c r="B63" s="19">
        <v>57054876</v>
      </c>
      <c r="C63" s="16">
        <v>0.82793220338983053</v>
      </c>
      <c r="D63" s="19">
        <v>87233</v>
      </c>
      <c r="E63" s="16">
        <v>8.135593220338984E-4</v>
      </c>
      <c r="F63" s="19">
        <v>216446</v>
      </c>
      <c r="G63" s="16">
        <v>1.8474576271186444E-3</v>
      </c>
      <c r="H63" s="19">
        <v>57358555</v>
      </c>
    </row>
    <row r="64" spans="1:8" x14ac:dyDescent="0.35">
      <c r="A64" s="65" t="s">
        <v>277</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dimension ref="A1:H64"/>
  <sheetViews>
    <sheetView workbookViewId="0">
      <selection sqref="A1:H1"/>
    </sheetView>
  </sheetViews>
  <sheetFormatPr defaultRowHeight="15" x14ac:dyDescent="0.35"/>
  <cols>
    <col min="1" max="1" width="22.75" customWidth="1"/>
    <col min="2" max="8" width="20.75" customWidth="1"/>
  </cols>
  <sheetData>
    <row r="1" spans="1:8" ht="47.05" customHeight="1" x14ac:dyDescent="0.35">
      <c r="A1" s="63" t="s">
        <v>301</v>
      </c>
      <c r="B1" s="63"/>
      <c r="C1" s="63"/>
      <c r="D1" s="63"/>
      <c r="E1" s="63"/>
      <c r="F1" s="63"/>
      <c r="G1" s="63"/>
      <c r="H1" s="63"/>
    </row>
    <row r="2" spans="1:8" ht="20.149999999999999" x14ac:dyDescent="0.5">
      <c r="A2" s="64" t="s">
        <v>252</v>
      </c>
      <c r="B2" s="64"/>
      <c r="C2" s="64"/>
      <c r="D2" s="64"/>
      <c r="E2" s="64"/>
      <c r="F2" s="64"/>
      <c r="G2" s="64"/>
      <c r="H2" s="64"/>
    </row>
    <row r="3" spans="1:8" s="2" customFormat="1" ht="78" customHeight="1" x14ac:dyDescent="0.35">
      <c r="A3" s="47" t="s">
        <v>0</v>
      </c>
      <c r="B3" s="45" t="s">
        <v>113</v>
      </c>
      <c r="C3" s="48" t="s">
        <v>114</v>
      </c>
      <c r="D3" s="45" t="s">
        <v>115</v>
      </c>
      <c r="E3" s="48" t="s">
        <v>116</v>
      </c>
      <c r="F3" s="45" t="s">
        <v>117</v>
      </c>
      <c r="G3" s="48" t="s">
        <v>118</v>
      </c>
      <c r="H3" s="46" t="s">
        <v>119</v>
      </c>
    </row>
    <row r="4" spans="1:8" x14ac:dyDescent="0.35">
      <c r="A4" s="28" t="s">
        <v>6</v>
      </c>
      <c r="B4" s="24">
        <v>1241641</v>
      </c>
      <c r="C4" s="29">
        <v>0.754</v>
      </c>
      <c r="D4" s="24">
        <v>111137</v>
      </c>
      <c r="E4" s="29">
        <v>6.8000000000000005E-2</v>
      </c>
      <c r="F4" s="24">
        <v>294277</v>
      </c>
      <c r="G4" s="29">
        <v>0.17899999999999999</v>
      </c>
      <c r="H4" s="25">
        <v>1647055</v>
      </c>
    </row>
    <row r="5" spans="1:8" x14ac:dyDescent="0.35">
      <c r="A5" s="1" t="s">
        <v>7</v>
      </c>
      <c r="B5" s="4">
        <v>0</v>
      </c>
      <c r="C5" s="7">
        <v>0</v>
      </c>
      <c r="D5" s="4">
        <v>0</v>
      </c>
      <c r="E5" s="7">
        <v>0</v>
      </c>
      <c r="F5" s="4">
        <v>0</v>
      </c>
      <c r="G5" s="7">
        <v>0</v>
      </c>
      <c r="H5" s="8">
        <v>0</v>
      </c>
    </row>
    <row r="6" spans="1:8" x14ac:dyDescent="0.35">
      <c r="A6" s="28" t="s">
        <v>8</v>
      </c>
      <c r="B6" s="24">
        <v>33395</v>
      </c>
      <c r="C6" s="29">
        <v>1</v>
      </c>
      <c r="D6" s="24">
        <v>0</v>
      </c>
      <c r="E6" s="29">
        <v>0</v>
      </c>
      <c r="F6" s="24">
        <v>0</v>
      </c>
      <c r="G6" s="29">
        <v>0</v>
      </c>
      <c r="H6" s="25">
        <v>33395</v>
      </c>
    </row>
    <row r="7" spans="1:8" x14ac:dyDescent="0.35">
      <c r="A7" s="1" t="s">
        <v>9</v>
      </c>
      <c r="B7" s="4">
        <v>123717</v>
      </c>
      <c r="C7" s="7">
        <v>0.59</v>
      </c>
      <c r="D7" s="4">
        <v>17699</v>
      </c>
      <c r="E7" s="7">
        <v>8.4000000000000005E-2</v>
      </c>
      <c r="F7" s="4">
        <v>68379</v>
      </c>
      <c r="G7" s="7">
        <v>0.32600000000000001</v>
      </c>
      <c r="H7" s="8">
        <v>209795</v>
      </c>
    </row>
    <row r="8" spans="1:8" x14ac:dyDescent="0.35">
      <c r="A8" s="28" t="s">
        <v>10</v>
      </c>
      <c r="B8" s="24">
        <v>15731</v>
      </c>
      <c r="C8" s="29">
        <v>0.70499999999999996</v>
      </c>
      <c r="D8" s="24">
        <v>3357</v>
      </c>
      <c r="E8" s="29">
        <v>0.15</v>
      </c>
      <c r="F8" s="24">
        <v>3240</v>
      </c>
      <c r="G8" s="29">
        <v>0.14499999999999999</v>
      </c>
      <c r="H8" s="25">
        <v>22328</v>
      </c>
    </row>
    <row r="9" spans="1:8" x14ac:dyDescent="0.35">
      <c r="A9" s="1" t="s">
        <v>11</v>
      </c>
      <c r="B9" s="4">
        <v>14426</v>
      </c>
      <c r="C9" s="7">
        <v>0.60599999999999998</v>
      </c>
      <c r="D9" s="4">
        <v>5138</v>
      </c>
      <c r="E9" s="7">
        <v>0.216</v>
      </c>
      <c r="F9" s="4">
        <v>4261</v>
      </c>
      <c r="G9" s="7">
        <v>0.17899999999999999</v>
      </c>
      <c r="H9" s="8">
        <v>23825</v>
      </c>
    </row>
    <row r="10" spans="1:8" x14ac:dyDescent="0.35">
      <c r="A10" s="28" t="s">
        <v>12</v>
      </c>
      <c r="B10" s="24">
        <v>457120</v>
      </c>
      <c r="C10" s="29">
        <v>0.91700000000000004</v>
      </c>
      <c r="D10" s="24">
        <v>11279</v>
      </c>
      <c r="E10" s="29">
        <v>2.3E-2</v>
      </c>
      <c r="F10" s="24">
        <v>30315</v>
      </c>
      <c r="G10" s="29">
        <v>6.0999999999999999E-2</v>
      </c>
      <c r="H10" s="25">
        <v>498714</v>
      </c>
    </row>
    <row r="11" spans="1:8" x14ac:dyDescent="0.35">
      <c r="A11" s="1" t="s">
        <v>13</v>
      </c>
      <c r="B11" s="4">
        <v>50523</v>
      </c>
      <c r="C11" s="7">
        <v>0.99199999999999999</v>
      </c>
      <c r="D11" s="4">
        <v>0</v>
      </c>
      <c r="E11" s="7">
        <v>0</v>
      </c>
      <c r="F11" s="4">
        <v>393</v>
      </c>
      <c r="G11" s="7">
        <v>8.0000000000000002E-3</v>
      </c>
      <c r="H11" s="8">
        <v>50916</v>
      </c>
    </row>
    <row r="12" spans="1:8" x14ac:dyDescent="0.35">
      <c r="A12" s="28" t="s">
        <v>14</v>
      </c>
      <c r="B12" s="24">
        <v>133703</v>
      </c>
      <c r="C12" s="29">
        <v>0.83099999999999996</v>
      </c>
      <c r="D12" s="24">
        <v>9812</v>
      </c>
      <c r="E12" s="29">
        <v>6.0999999999999999E-2</v>
      </c>
      <c r="F12" s="24">
        <v>17316</v>
      </c>
      <c r="G12" s="29">
        <v>0.108</v>
      </c>
      <c r="H12" s="25">
        <v>160831</v>
      </c>
    </row>
    <row r="13" spans="1:8" x14ac:dyDescent="0.35">
      <c r="A13" s="1" t="s">
        <v>15</v>
      </c>
      <c r="B13" s="4">
        <v>641783</v>
      </c>
      <c r="C13" s="7">
        <v>0.71</v>
      </c>
      <c r="D13" s="4">
        <v>88408</v>
      </c>
      <c r="E13" s="7">
        <v>9.8000000000000004E-2</v>
      </c>
      <c r="F13" s="4">
        <v>174106</v>
      </c>
      <c r="G13" s="7">
        <v>0.193</v>
      </c>
      <c r="H13" s="8">
        <v>904297</v>
      </c>
    </row>
    <row r="14" spans="1:8" x14ac:dyDescent="0.35">
      <c r="A14" s="28" t="s">
        <v>16</v>
      </c>
      <c r="B14" s="24">
        <v>16499</v>
      </c>
      <c r="C14" s="29">
        <v>0.99</v>
      </c>
      <c r="D14" s="24">
        <v>68</v>
      </c>
      <c r="E14" s="29">
        <v>4.0000000000000001E-3</v>
      </c>
      <c r="F14" s="24">
        <v>94</v>
      </c>
      <c r="G14" s="29">
        <v>6.0000000000000001E-3</v>
      </c>
      <c r="H14" s="25">
        <v>16661</v>
      </c>
    </row>
    <row r="15" spans="1:8" x14ac:dyDescent="0.35">
      <c r="A15" s="1" t="s">
        <v>17</v>
      </c>
      <c r="B15" s="4">
        <v>102462</v>
      </c>
      <c r="C15" s="7">
        <v>0.86899999999999999</v>
      </c>
      <c r="D15" s="4">
        <v>5211</v>
      </c>
      <c r="E15" s="7">
        <v>4.3999999999999997E-2</v>
      </c>
      <c r="F15" s="4">
        <v>10270</v>
      </c>
      <c r="G15" s="7">
        <v>8.6999999999999994E-2</v>
      </c>
      <c r="H15" s="8">
        <v>117943</v>
      </c>
    </row>
    <row r="16" spans="1:8" x14ac:dyDescent="0.35">
      <c r="A16" s="28" t="s">
        <v>18</v>
      </c>
      <c r="B16" s="24">
        <v>198703</v>
      </c>
      <c r="C16" s="29">
        <v>0.86399999999999999</v>
      </c>
      <c r="D16" s="24">
        <v>18080</v>
      </c>
      <c r="E16" s="29">
        <v>7.9000000000000001E-2</v>
      </c>
      <c r="F16" s="24">
        <v>13180</v>
      </c>
      <c r="G16" s="29">
        <v>5.7000000000000002E-2</v>
      </c>
      <c r="H16" s="25">
        <v>229963</v>
      </c>
    </row>
    <row r="17" spans="1:8" x14ac:dyDescent="0.35">
      <c r="A17" s="1" t="s">
        <v>19</v>
      </c>
      <c r="B17" s="4">
        <v>22301</v>
      </c>
      <c r="C17" s="7">
        <v>0.92800000000000005</v>
      </c>
      <c r="D17" s="4">
        <v>656</v>
      </c>
      <c r="E17" s="7">
        <v>2.7E-2</v>
      </c>
      <c r="F17" s="4">
        <v>1067</v>
      </c>
      <c r="G17" s="7">
        <v>4.3999999999999997E-2</v>
      </c>
      <c r="H17" s="8">
        <v>24024</v>
      </c>
    </row>
    <row r="18" spans="1:8" x14ac:dyDescent="0.35">
      <c r="A18" s="28" t="s">
        <v>20</v>
      </c>
      <c r="B18" s="24">
        <v>928710</v>
      </c>
      <c r="C18" s="29">
        <v>0.78400000000000003</v>
      </c>
      <c r="D18" s="24">
        <v>41115</v>
      </c>
      <c r="E18" s="29">
        <v>3.5000000000000003E-2</v>
      </c>
      <c r="F18" s="24">
        <v>214715</v>
      </c>
      <c r="G18" s="29">
        <v>0.18099999999999999</v>
      </c>
      <c r="H18" s="25">
        <v>1184540</v>
      </c>
    </row>
    <row r="19" spans="1:8" x14ac:dyDescent="0.35">
      <c r="A19" s="1" t="s">
        <v>21</v>
      </c>
      <c r="B19" s="4">
        <v>92231</v>
      </c>
      <c r="C19" s="7">
        <v>0.84699999999999998</v>
      </c>
      <c r="D19" s="4">
        <v>8189</v>
      </c>
      <c r="E19" s="7">
        <v>7.4999999999999997E-2</v>
      </c>
      <c r="F19" s="4">
        <v>8469</v>
      </c>
      <c r="G19" s="7">
        <v>7.8E-2</v>
      </c>
      <c r="H19" s="8">
        <v>108889</v>
      </c>
    </row>
    <row r="20" spans="1:8" x14ac:dyDescent="0.35">
      <c r="A20" s="28" t="s">
        <v>22</v>
      </c>
      <c r="B20" s="24">
        <v>20214</v>
      </c>
      <c r="C20" s="29">
        <v>0.82699999999999996</v>
      </c>
      <c r="D20" s="24">
        <v>2411</v>
      </c>
      <c r="E20" s="29">
        <v>9.9000000000000005E-2</v>
      </c>
      <c r="F20" s="24">
        <v>1811</v>
      </c>
      <c r="G20" s="29">
        <v>7.3999999999999996E-2</v>
      </c>
      <c r="H20" s="25">
        <v>24436</v>
      </c>
    </row>
    <row r="21" spans="1:8" x14ac:dyDescent="0.35">
      <c r="A21" s="1" t="s">
        <v>23</v>
      </c>
      <c r="B21" s="4">
        <v>29687</v>
      </c>
      <c r="C21" s="7">
        <v>0.82599999999999996</v>
      </c>
      <c r="D21" s="4">
        <v>815</v>
      </c>
      <c r="E21" s="7">
        <v>2.3E-2</v>
      </c>
      <c r="F21" s="4">
        <v>5429</v>
      </c>
      <c r="G21" s="7">
        <v>0.151</v>
      </c>
      <c r="H21" s="8">
        <v>35931</v>
      </c>
    </row>
    <row r="22" spans="1:8" x14ac:dyDescent="0.35">
      <c r="A22" s="28" t="s">
        <v>24</v>
      </c>
      <c r="B22" s="24">
        <v>8592383</v>
      </c>
      <c r="C22" s="29">
        <v>0.77200000000000002</v>
      </c>
      <c r="D22" s="24">
        <v>881352</v>
      </c>
      <c r="E22" s="29">
        <v>7.9000000000000001E-2</v>
      </c>
      <c r="F22" s="24">
        <v>1653556</v>
      </c>
      <c r="G22" s="29">
        <v>0.14899999999999999</v>
      </c>
      <c r="H22" s="25">
        <v>11127291</v>
      </c>
    </row>
    <row r="23" spans="1:8" x14ac:dyDescent="0.35">
      <c r="A23" s="1" t="s">
        <v>25</v>
      </c>
      <c r="B23" s="4">
        <v>65202</v>
      </c>
      <c r="C23" s="7">
        <v>0.85499999999999998</v>
      </c>
      <c r="D23" s="4">
        <v>762</v>
      </c>
      <c r="E23" s="7">
        <v>0.01</v>
      </c>
      <c r="F23" s="4">
        <v>10263</v>
      </c>
      <c r="G23" s="7">
        <v>0.13500000000000001</v>
      </c>
      <c r="H23" s="8">
        <v>76227</v>
      </c>
    </row>
    <row r="24" spans="1:8" x14ac:dyDescent="0.35">
      <c r="A24" s="28" t="s">
        <v>26</v>
      </c>
      <c r="B24" s="24">
        <v>116818</v>
      </c>
      <c r="C24" s="29">
        <v>0.65400000000000003</v>
      </c>
      <c r="D24" s="24">
        <v>29543</v>
      </c>
      <c r="E24" s="29">
        <v>0.16600000000000001</v>
      </c>
      <c r="F24" s="24">
        <v>32193</v>
      </c>
      <c r="G24" s="29">
        <v>0.18</v>
      </c>
      <c r="H24" s="25">
        <v>178554</v>
      </c>
    </row>
    <row r="25" spans="1:8" x14ac:dyDescent="0.35">
      <c r="A25" s="1" t="s">
        <v>27</v>
      </c>
      <c r="B25" s="4">
        <v>0</v>
      </c>
      <c r="C25" s="7">
        <v>0</v>
      </c>
      <c r="D25" s="4">
        <v>0</v>
      </c>
      <c r="E25" s="7">
        <v>0</v>
      </c>
      <c r="F25" s="4">
        <v>0</v>
      </c>
      <c r="G25" s="7">
        <v>0</v>
      </c>
      <c r="H25" s="8">
        <v>0</v>
      </c>
    </row>
    <row r="26" spans="1:8" x14ac:dyDescent="0.35">
      <c r="A26" s="28" t="s">
        <v>28</v>
      </c>
      <c r="B26" s="24">
        <v>38066</v>
      </c>
      <c r="C26" s="29">
        <v>0.83799999999999997</v>
      </c>
      <c r="D26" s="24">
        <v>2638</v>
      </c>
      <c r="E26" s="29">
        <v>5.8000000000000003E-2</v>
      </c>
      <c r="F26" s="24">
        <v>4724</v>
      </c>
      <c r="G26" s="29">
        <v>0.104</v>
      </c>
      <c r="H26" s="25">
        <v>45428</v>
      </c>
    </row>
    <row r="27" spans="1:8" x14ac:dyDescent="0.35">
      <c r="A27" s="1" t="s">
        <v>29</v>
      </c>
      <c r="B27" s="4">
        <v>131166</v>
      </c>
      <c r="C27" s="7">
        <v>0.75900000000000001</v>
      </c>
      <c r="D27" s="4">
        <v>13443</v>
      </c>
      <c r="E27" s="7">
        <v>7.8E-2</v>
      </c>
      <c r="F27" s="4">
        <v>28108</v>
      </c>
      <c r="G27" s="7">
        <v>0.16300000000000001</v>
      </c>
      <c r="H27" s="8">
        <v>172717</v>
      </c>
    </row>
    <row r="28" spans="1:8" x14ac:dyDescent="0.35">
      <c r="A28" s="28" t="s">
        <v>30</v>
      </c>
      <c r="B28" s="24">
        <v>9</v>
      </c>
      <c r="C28" s="29">
        <v>0.26500000000000001</v>
      </c>
      <c r="D28" s="24">
        <v>6</v>
      </c>
      <c r="E28" s="29">
        <v>0.17699999999999999</v>
      </c>
      <c r="F28" s="24">
        <v>19</v>
      </c>
      <c r="G28" s="29">
        <v>0.55900000000000005</v>
      </c>
      <c r="H28" s="25">
        <v>34</v>
      </c>
    </row>
    <row r="29" spans="1:8" x14ac:dyDescent="0.35">
      <c r="A29" s="1" t="s">
        <v>31</v>
      </c>
      <c r="B29" s="4">
        <v>0</v>
      </c>
      <c r="C29" s="7">
        <v>0</v>
      </c>
      <c r="D29" s="4">
        <v>0</v>
      </c>
      <c r="E29" s="7">
        <v>0</v>
      </c>
      <c r="F29" s="4">
        <v>0</v>
      </c>
      <c r="G29" s="7">
        <v>0</v>
      </c>
      <c r="H29" s="8">
        <v>0</v>
      </c>
    </row>
    <row r="30" spans="1:8" x14ac:dyDescent="0.35">
      <c r="A30" s="28" t="s">
        <v>32</v>
      </c>
      <c r="B30" s="24">
        <v>218411</v>
      </c>
      <c r="C30" s="29">
        <v>0.67</v>
      </c>
      <c r="D30" s="24">
        <v>23337</v>
      </c>
      <c r="E30" s="29">
        <v>7.1999999999999995E-2</v>
      </c>
      <c r="F30" s="24">
        <v>84502</v>
      </c>
      <c r="G30" s="29">
        <v>0.25900000000000001</v>
      </c>
      <c r="H30" s="25">
        <v>326250</v>
      </c>
    </row>
    <row r="31" spans="1:8" x14ac:dyDescent="0.35">
      <c r="A31" s="1" t="s">
        <v>33</v>
      </c>
      <c r="B31" s="4">
        <v>96001</v>
      </c>
      <c r="C31" s="7">
        <v>0.68</v>
      </c>
      <c r="D31" s="4">
        <v>19903</v>
      </c>
      <c r="E31" s="7">
        <v>0.14099999999999999</v>
      </c>
      <c r="F31" s="4">
        <v>25338</v>
      </c>
      <c r="G31" s="7">
        <v>0.17899999999999999</v>
      </c>
      <c r="H31" s="8">
        <v>141242</v>
      </c>
    </row>
    <row r="32" spans="1:8" x14ac:dyDescent="0.35">
      <c r="A32" s="28" t="s">
        <v>34</v>
      </c>
      <c r="B32" s="24">
        <v>16430</v>
      </c>
      <c r="C32" s="29">
        <v>1</v>
      </c>
      <c r="D32" s="24">
        <v>0</v>
      </c>
      <c r="E32" s="29">
        <v>0</v>
      </c>
      <c r="F32" s="24">
        <v>0</v>
      </c>
      <c r="G32" s="29">
        <v>0</v>
      </c>
      <c r="H32" s="25">
        <v>16430</v>
      </c>
    </row>
    <row r="33" spans="1:8" x14ac:dyDescent="0.35">
      <c r="A33" s="1" t="s">
        <v>35</v>
      </c>
      <c r="B33" s="4">
        <v>729899</v>
      </c>
      <c r="C33" s="7">
        <v>0.627</v>
      </c>
      <c r="D33" s="4">
        <v>95769</v>
      </c>
      <c r="E33" s="7">
        <v>8.2000000000000003E-2</v>
      </c>
      <c r="F33" s="4">
        <v>338721</v>
      </c>
      <c r="G33" s="7">
        <v>0.29099999999999998</v>
      </c>
      <c r="H33" s="8">
        <v>1164389</v>
      </c>
    </row>
    <row r="34" spans="1:8" x14ac:dyDescent="0.35">
      <c r="A34" s="28" t="s">
        <v>36</v>
      </c>
      <c r="B34" s="24">
        <v>64909</v>
      </c>
      <c r="C34" s="29">
        <v>0.67600000000000005</v>
      </c>
      <c r="D34" s="24">
        <v>7085</v>
      </c>
      <c r="E34" s="29">
        <v>7.3999999999999996E-2</v>
      </c>
      <c r="F34" s="24">
        <v>24053</v>
      </c>
      <c r="G34" s="29">
        <v>0.25</v>
      </c>
      <c r="H34" s="25">
        <v>96047</v>
      </c>
    </row>
    <row r="35" spans="1:8" x14ac:dyDescent="0.35">
      <c r="A35" s="1" t="s">
        <v>37</v>
      </c>
      <c r="B35" s="4">
        <v>20583</v>
      </c>
      <c r="C35" s="7">
        <v>0.77700000000000002</v>
      </c>
      <c r="D35" s="4">
        <v>1150</v>
      </c>
      <c r="E35" s="7">
        <v>4.2999999999999997E-2</v>
      </c>
      <c r="F35" s="4">
        <v>4766</v>
      </c>
      <c r="G35" s="7">
        <v>0.18</v>
      </c>
      <c r="H35" s="8">
        <v>26499</v>
      </c>
    </row>
    <row r="36" spans="1:8" x14ac:dyDescent="0.35">
      <c r="A36" s="28" t="s">
        <v>38</v>
      </c>
      <c r="B36" s="24">
        <v>1134394</v>
      </c>
      <c r="C36" s="29">
        <v>0.73199999999999998</v>
      </c>
      <c r="D36" s="24">
        <v>139627</v>
      </c>
      <c r="E36" s="29">
        <v>0.09</v>
      </c>
      <c r="F36" s="24">
        <v>276357</v>
      </c>
      <c r="G36" s="29">
        <v>0.17799999999999999</v>
      </c>
      <c r="H36" s="25">
        <v>1550378</v>
      </c>
    </row>
    <row r="37" spans="1:8" x14ac:dyDescent="0.35">
      <c r="A37" s="1" t="s">
        <v>39</v>
      </c>
      <c r="B37" s="4">
        <v>859949</v>
      </c>
      <c r="C37" s="7">
        <v>0.81399999999999995</v>
      </c>
      <c r="D37" s="4">
        <v>54141</v>
      </c>
      <c r="E37" s="7">
        <v>5.0999999999999997E-2</v>
      </c>
      <c r="F37" s="4">
        <v>142909</v>
      </c>
      <c r="G37" s="7">
        <v>0.13500000000000001</v>
      </c>
      <c r="H37" s="8">
        <v>1056999</v>
      </c>
    </row>
    <row r="38" spans="1:8" x14ac:dyDescent="0.35">
      <c r="A38" s="28" t="s">
        <v>40</v>
      </c>
      <c r="B38" s="24">
        <v>8556</v>
      </c>
      <c r="C38" s="29">
        <v>0.64400000000000002</v>
      </c>
      <c r="D38" s="24">
        <v>1379</v>
      </c>
      <c r="E38" s="29">
        <v>0.104</v>
      </c>
      <c r="F38" s="24">
        <v>3346</v>
      </c>
      <c r="G38" s="29">
        <v>0.252</v>
      </c>
      <c r="H38" s="25">
        <v>13281</v>
      </c>
    </row>
    <row r="39" spans="1:8" x14ac:dyDescent="0.35">
      <c r="A39" s="1" t="s">
        <v>41</v>
      </c>
      <c r="B39" s="4">
        <v>601357</v>
      </c>
      <c r="C39" s="7">
        <v>0.6</v>
      </c>
      <c r="D39" s="4">
        <v>77577</v>
      </c>
      <c r="E39" s="7">
        <v>7.6999999999999999E-2</v>
      </c>
      <c r="F39" s="4">
        <v>324180</v>
      </c>
      <c r="G39" s="7">
        <v>0.32300000000000001</v>
      </c>
      <c r="H39" s="8">
        <v>1003114</v>
      </c>
    </row>
    <row r="40" spans="1:8" x14ac:dyDescent="0.35">
      <c r="A40" s="28" t="s">
        <v>42</v>
      </c>
      <c r="B40" s="24">
        <v>1666569</v>
      </c>
      <c r="C40" s="29">
        <v>0.57799999999999996</v>
      </c>
      <c r="D40" s="24">
        <v>202977</v>
      </c>
      <c r="E40" s="29">
        <v>7.0000000000000007E-2</v>
      </c>
      <c r="F40" s="24">
        <v>1014398</v>
      </c>
      <c r="G40" s="29">
        <v>0.35199999999999998</v>
      </c>
      <c r="H40" s="25">
        <v>2883944</v>
      </c>
    </row>
    <row r="41" spans="1:8" x14ac:dyDescent="0.35">
      <c r="A41" s="1" t="s">
        <v>43</v>
      </c>
      <c r="B41" s="4">
        <v>814442</v>
      </c>
      <c r="C41" s="7">
        <v>0.68400000000000005</v>
      </c>
      <c r="D41" s="4">
        <v>124810</v>
      </c>
      <c r="E41" s="7">
        <v>0.105</v>
      </c>
      <c r="F41" s="4">
        <v>252175</v>
      </c>
      <c r="G41" s="7">
        <v>0.21199999999999999</v>
      </c>
      <c r="H41" s="8">
        <v>1191427</v>
      </c>
    </row>
    <row r="42" spans="1:8" x14ac:dyDescent="0.35">
      <c r="A42" s="28" t="s">
        <v>44</v>
      </c>
      <c r="B42" s="24">
        <v>548689</v>
      </c>
      <c r="C42" s="29">
        <v>0.81200000000000006</v>
      </c>
      <c r="D42" s="24">
        <v>63869</v>
      </c>
      <c r="E42" s="29">
        <v>9.5000000000000001E-2</v>
      </c>
      <c r="F42" s="24">
        <v>63184</v>
      </c>
      <c r="G42" s="29">
        <v>9.4E-2</v>
      </c>
      <c r="H42" s="25">
        <v>675742</v>
      </c>
    </row>
    <row r="43" spans="1:8" x14ac:dyDescent="0.35">
      <c r="A43" s="1" t="s">
        <v>45</v>
      </c>
      <c r="B43" s="4">
        <v>189440</v>
      </c>
      <c r="C43" s="7">
        <v>0.88</v>
      </c>
      <c r="D43" s="4">
        <v>6170</v>
      </c>
      <c r="E43" s="7">
        <v>2.9000000000000001E-2</v>
      </c>
      <c r="F43" s="4">
        <v>19580</v>
      </c>
      <c r="G43" s="7">
        <v>9.0999999999999998E-2</v>
      </c>
      <c r="H43" s="8">
        <v>215190</v>
      </c>
    </row>
    <row r="44" spans="1:8" x14ac:dyDescent="0.35">
      <c r="A44" s="28" t="s">
        <v>46</v>
      </c>
      <c r="B44" s="24">
        <v>290533</v>
      </c>
      <c r="C44" s="29">
        <v>0.68100000000000005</v>
      </c>
      <c r="D44" s="24">
        <v>59785</v>
      </c>
      <c r="E44" s="29">
        <v>0.14000000000000001</v>
      </c>
      <c r="F44" s="24">
        <v>76479</v>
      </c>
      <c r="G44" s="29">
        <v>0.17899999999999999</v>
      </c>
      <c r="H44" s="25">
        <v>426797</v>
      </c>
    </row>
    <row r="45" spans="1:8" x14ac:dyDescent="0.35">
      <c r="A45" s="1" t="s">
        <v>47</v>
      </c>
      <c r="B45" s="4">
        <v>279386</v>
      </c>
      <c r="C45" s="7">
        <v>0.66600000000000004</v>
      </c>
      <c r="D45" s="4">
        <v>22395</v>
      </c>
      <c r="E45" s="7">
        <v>5.2999999999999999E-2</v>
      </c>
      <c r="F45" s="4">
        <v>118012</v>
      </c>
      <c r="G45" s="7">
        <v>0.28100000000000003</v>
      </c>
      <c r="H45" s="8">
        <v>419793</v>
      </c>
    </row>
    <row r="46" spans="1:8" x14ac:dyDescent="0.35">
      <c r="A46" s="28" t="s">
        <v>48</v>
      </c>
      <c r="B46" s="24">
        <v>654895</v>
      </c>
      <c r="C46" s="29">
        <v>0.38800000000000001</v>
      </c>
      <c r="D46" s="24">
        <v>164618</v>
      </c>
      <c r="E46" s="29">
        <v>9.8000000000000004E-2</v>
      </c>
      <c r="F46" s="24">
        <v>868685</v>
      </c>
      <c r="G46" s="29">
        <v>0.51500000000000001</v>
      </c>
      <c r="H46" s="25">
        <v>1688198</v>
      </c>
    </row>
    <row r="47" spans="1:8" x14ac:dyDescent="0.35">
      <c r="A47" s="1" t="s">
        <v>49</v>
      </c>
      <c r="B47" s="4">
        <v>110128</v>
      </c>
      <c r="C47" s="7">
        <v>0.72699999999999998</v>
      </c>
      <c r="D47" s="4">
        <v>15642</v>
      </c>
      <c r="E47" s="7">
        <v>0.10299999999999999</v>
      </c>
      <c r="F47" s="4">
        <v>25733</v>
      </c>
      <c r="G47" s="7">
        <v>0.17</v>
      </c>
      <c r="H47" s="8">
        <v>151503</v>
      </c>
    </row>
    <row r="48" spans="1:8" x14ac:dyDescent="0.35">
      <c r="A48" s="28" t="s">
        <v>50</v>
      </c>
      <c r="B48" s="24">
        <v>89796</v>
      </c>
      <c r="C48" s="29">
        <v>0.59799999999999998</v>
      </c>
      <c r="D48" s="24">
        <v>12105</v>
      </c>
      <c r="E48" s="29">
        <v>8.1000000000000003E-2</v>
      </c>
      <c r="F48" s="24">
        <v>48274</v>
      </c>
      <c r="G48" s="29">
        <v>0.32200000000000001</v>
      </c>
      <c r="H48" s="25">
        <v>150175</v>
      </c>
    </row>
    <row r="49" spans="1:8" x14ac:dyDescent="0.35">
      <c r="A49" s="1" t="s">
        <v>51</v>
      </c>
      <c r="B49" s="4">
        <v>0</v>
      </c>
      <c r="C49" s="7">
        <v>0</v>
      </c>
      <c r="D49" s="4">
        <v>0</v>
      </c>
      <c r="E49" s="7">
        <v>0</v>
      </c>
      <c r="F49" s="4">
        <v>0</v>
      </c>
      <c r="G49" s="7">
        <v>0</v>
      </c>
      <c r="H49" s="8">
        <v>0</v>
      </c>
    </row>
    <row r="50" spans="1:8" x14ac:dyDescent="0.35">
      <c r="A50" s="28" t="s">
        <v>52</v>
      </c>
      <c r="B50" s="24">
        <v>19216</v>
      </c>
      <c r="C50" s="29">
        <v>0.72699999999999998</v>
      </c>
      <c r="D50" s="24">
        <v>3334</v>
      </c>
      <c r="E50" s="29">
        <v>0.126</v>
      </c>
      <c r="F50" s="24">
        <v>3870</v>
      </c>
      <c r="G50" s="29">
        <v>0.14699999999999999</v>
      </c>
      <c r="H50" s="25">
        <v>26420</v>
      </c>
    </row>
    <row r="51" spans="1:8" x14ac:dyDescent="0.35">
      <c r="A51" s="1" t="s">
        <v>53</v>
      </c>
      <c r="B51" s="4">
        <v>57450</v>
      </c>
      <c r="C51" s="7">
        <v>0.28499999999999998</v>
      </c>
      <c r="D51" s="4">
        <v>8521</v>
      </c>
      <c r="E51" s="7">
        <v>4.2000000000000003E-2</v>
      </c>
      <c r="F51" s="4">
        <v>135956</v>
      </c>
      <c r="G51" s="7">
        <v>0.67300000000000004</v>
      </c>
      <c r="H51" s="8">
        <v>201927</v>
      </c>
    </row>
    <row r="52" spans="1:8" x14ac:dyDescent="0.35">
      <c r="A52" s="28" t="s">
        <v>54</v>
      </c>
      <c r="B52" s="24">
        <v>94320</v>
      </c>
      <c r="C52" s="29">
        <v>0.48599999999999999</v>
      </c>
      <c r="D52" s="24">
        <v>23398</v>
      </c>
      <c r="E52" s="29">
        <v>0.121</v>
      </c>
      <c r="F52" s="24">
        <v>76223</v>
      </c>
      <c r="G52" s="29">
        <v>0.39300000000000002</v>
      </c>
      <c r="H52" s="25">
        <v>193941</v>
      </c>
    </row>
    <row r="53" spans="1:8" x14ac:dyDescent="0.35">
      <c r="A53" s="1" t="s">
        <v>55</v>
      </c>
      <c r="B53" s="4">
        <v>201264</v>
      </c>
      <c r="C53" s="7">
        <v>0.79300000000000004</v>
      </c>
      <c r="D53" s="4">
        <v>13038</v>
      </c>
      <c r="E53" s="7">
        <v>5.0999999999999997E-2</v>
      </c>
      <c r="F53" s="4">
        <v>39477</v>
      </c>
      <c r="G53" s="7">
        <v>0.156</v>
      </c>
      <c r="H53" s="8">
        <v>253779</v>
      </c>
    </row>
    <row r="54" spans="1:8" x14ac:dyDescent="0.35">
      <c r="A54" s="28" t="s">
        <v>56</v>
      </c>
      <c r="B54" s="24">
        <v>58589</v>
      </c>
      <c r="C54" s="29">
        <v>0.56499999999999995</v>
      </c>
      <c r="D54" s="24">
        <v>17632</v>
      </c>
      <c r="E54" s="29">
        <v>0.17</v>
      </c>
      <c r="F54" s="24">
        <v>27506</v>
      </c>
      <c r="G54" s="29">
        <v>0.26500000000000001</v>
      </c>
      <c r="H54" s="25">
        <v>103727</v>
      </c>
    </row>
    <row r="55" spans="1:8" x14ac:dyDescent="0.35">
      <c r="A55" s="1" t="s">
        <v>57</v>
      </c>
      <c r="B55" s="4">
        <v>28788</v>
      </c>
      <c r="C55" s="7">
        <v>0.73799999999999999</v>
      </c>
      <c r="D55" s="4">
        <v>5696</v>
      </c>
      <c r="E55" s="7">
        <v>0.14599999999999999</v>
      </c>
      <c r="F55" s="4">
        <v>4524</v>
      </c>
      <c r="G55" s="7">
        <v>0.11600000000000001</v>
      </c>
      <c r="H55" s="8">
        <v>39008</v>
      </c>
    </row>
    <row r="56" spans="1:8" x14ac:dyDescent="0.35">
      <c r="A56" s="28" t="s">
        <v>58</v>
      </c>
      <c r="B56" s="24">
        <v>2856</v>
      </c>
      <c r="C56" s="29">
        <v>0.66400000000000003</v>
      </c>
      <c r="D56" s="24">
        <v>698</v>
      </c>
      <c r="E56" s="29">
        <v>0.16200000000000001</v>
      </c>
      <c r="F56" s="24">
        <v>749</v>
      </c>
      <c r="G56" s="29">
        <v>0.17399999999999999</v>
      </c>
      <c r="H56" s="25">
        <v>4303</v>
      </c>
    </row>
    <row r="57" spans="1:8" x14ac:dyDescent="0.35">
      <c r="A57" s="1" t="s">
        <v>59</v>
      </c>
      <c r="B57" s="4">
        <v>439471</v>
      </c>
      <c r="C57" s="7">
        <v>0.66100000000000003</v>
      </c>
      <c r="D57" s="4">
        <v>46499</v>
      </c>
      <c r="E57" s="7">
        <v>7.0000000000000007E-2</v>
      </c>
      <c r="F57" s="4">
        <v>179386</v>
      </c>
      <c r="G57" s="7">
        <v>0.27</v>
      </c>
      <c r="H57" s="8">
        <v>665356</v>
      </c>
    </row>
    <row r="58" spans="1:8" x14ac:dyDescent="0.35">
      <c r="A58" s="28" t="s">
        <v>60</v>
      </c>
      <c r="B58" s="24">
        <v>867</v>
      </c>
      <c r="C58" s="29">
        <v>1</v>
      </c>
      <c r="D58" s="24">
        <v>0</v>
      </c>
      <c r="E58" s="29">
        <v>0</v>
      </c>
      <c r="F58" s="24">
        <v>0</v>
      </c>
      <c r="G58" s="29">
        <v>0</v>
      </c>
      <c r="H58" s="25">
        <v>867</v>
      </c>
    </row>
    <row r="59" spans="1:8" x14ac:dyDescent="0.35">
      <c r="A59" s="1" t="s">
        <v>61</v>
      </c>
      <c r="B59" s="4">
        <v>232997</v>
      </c>
      <c r="C59" s="7">
        <v>0.79300000000000004</v>
      </c>
      <c r="D59" s="4">
        <v>20140</v>
      </c>
      <c r="E59" s="7">
        <v>6.9000000000000006E-2</v>
      </c>
      <c r="F59" s="4">
        <v>40630</v>
      </c>
      <c r="G59" s="7">
        <v>0.13800000000000001</v>
      </c>
      <c r="H59" s="8">
        <v>293767</v>
      </c>
    </row>
    <row r="60" spans="1:8" x14ac:dyDescent="0.35">
      <c r="A60" s="28" t="s">
        <v>62</v>
      </c>
      <c r="B60" s="24">
        <v>114024</v>
      </c>
      <c r="C60" s="29">
        <v>0.92100000000000004</v>
      </c>
      <c r="D60" s="24">
        <v>2136</v>
      </c>
      <c r="E60" s="29">
        <v>1.7000000000000001E-2</v>
      </c>
      <c r="F60" s="24">
        <v>7629</v>
      </c>
      <c r="G60" s="29">
        <v>6.2E-2</v>
      </c>
      <c r="H60" s="25">
        <v>123789</v>
      </c>
    </row>
    <row r="61" spans="1:8" x14ac:dyDescent="0.35">
      <c r="A61" s="1" t="s">
        <v>63</v>
      </c>
      <c r="B61" s="4">
        <v>103688</v>
      </c>
      <c r="C61" s="7">
        <v>0.63200000000000001</v>
      </c>
      <c r="D61" s="4">
        <v>6016</v>
      </c>
      <c r="E61" s="7">
        <v>3.6999999999999998E-2</v>
      </c>
      <c r="F61" s="4">
        <v>54466</v>
      </c>
      <c r="G61" s="7">
        <v>0.33200000000000002</v>
      </c>
      <c r="H61" s="8">
        <v>164170</v>
      </c>
    </row>
    <row r="62" spans="1:8" x14ac:dyDescent="0.35">
      <c r="A62" s="31" t="s">
        <v>64</v>
      </c>
      <c r="B62" s="26">
        <v>638984</v>
      </c>
      <c r="C62" s="32">
        <v>0.49</v>
      </c>
      <c r="D62" s="26">
        <v>87065</v>
      </c>
      <c r="E62" s="32">
        <v>6.7000000000000004E-2</v>
      </c>
      <c r="F62" s="26">
        <v>578101</v>
      </c>
      <c r="G62" s="32">
        <v>0.443</v>
      </c>
      <c r="H62" s="27">
        <v>1304150</v>
      </c>
    </row>
    <row r="63" spans="1:8" ht="15.45" x14ac:dyDescent="0.4">
      <c r="A63" s="17" t="s">
        <v>98</v>
      </c>
      <c r="B63" s="19">
        <v>23453371</v>
      </c>
      <c r="C63" s="16">
        <v>0.68088135593220334</v>
      </c>
      <c r="D63" s="19">
        <v>2577631</v>
      </c>
      <c r="E63" s="16">
        <v>7.1864406779661022E-2</v>
      </c>
      <c r="F63" s="19">
        <v>7435394</v>
      </c>
      <c r="G63" s="16">
        <v>0.17964406779661019</v>
      </c>
      <c r="H63" s="19">
        <v>33466396</v>
      </c>
    </row>
    <row r="64" spans="1:8" x14ac:dyDescent="0.35">
      <c r="A64" s="65" t="s">
        <v>278</v>
      </c>
      <c r="B64" s="65"/>
      <c r="C64" s="65"/>
      <c r="D64" s="65"/>
      <c r="E64" s="65"/>
      <c r="F64" s="65"/>
      <c r="G64" s="65"/>
      <c r="H64" s="65"/>
    </row>
  </sheetData>
  <mergeCells count="3">
    <mergeCell ref="A1:H1"/>
    <mergeCell ref="A2:H2"/>
    <mergeCell ref="A64:H64"/>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0C8899404FEE45B99A51B69F490E88" ma:contentTypeVersion="5" ma:contentTypeDescription="Create a new document." ma:contentTypeScope="" ma:versionID="ef6871aba7546382f478c33edf7a6aa4">
  <xsd:schema xmlns:xsd="http://www.w3.org/2001/XMLSchema" xmlns:xs="http://www.w3.org/2001/XMLSchema" xmlns:p="http://schemas.microsoft.com/office/2006/metadata/properties" xmlns:ns2="75705e3b-cfce-4d52-8348-1df334f08614" xmlns:ns3="9608a58d-fa15-4415-b7d3-f930054fa20e" targetNamespace="http://schemas.microsoft.com/office/2006/metadata/properties" ma:root="true" ma:fieldsID="9f605520c1ff9a37f63ea7bf4349ece4" ns2:_="" ns3:_="">
    <xsd:import namespace="75705e3b-cfce-4d52-8348-1df334f08614"/>
    <xsd:import namespace="9608a58d-fa15-4415-b7d3-f930054fa20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705e3b-cfce-4d52-8348-1df334f08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08a58d-fa15-4415-b7d3-f930054fa20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CF4749-0F49-4D01-BE54-750E21F2FE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705e3b-cfce-4d52-8348-1df334f08614"/>
    <ds:schemaRef ds:uri="9608a58d-fa15-4415-b7d3-f930054fa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4B66B4-4159-4C78-A4AB-A38C657D57A7}">
  <ds:schemaRefs>
    <ds:schemaRef ds:uri="http://schemas.microsoft.com/sharepoint/v3/contenttype/forms"/>
  </ds:schemaRefs>
</ds:datastoreItem>
</file>

<file path=customXml/itemProps3.xml><?xml version="1.0" encoding="utf-8"?>
<ds:datastoreItem xmlns:ds="http://schemas.openxmlformats.org/officeDocument/2006/customXml" ds:itemID="{52761BC8-5600-41D0-BCCD-F00DAE591C37}">
  <ds:schemaRefs>
    <ds:schemaRef ds:uri="http://schemas.microsoft.com/office/2006/metadata/properties"/>
    <ds:schemaRef ds:uri="9608a58d-fa15-4415-b7d3-f930054fa20e"/>
    <ds:schemaRef ds:uri="http://schemas.openxmlformats.org/package/2006/metadata/core-properties"/>
    <ds:schemaRef ds:uri="http://www.w3.org/XML/1998/namespace"/>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75705e3b-cfce-4d52-8348-1df334f0861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25</vt:i4>
      </vt:variant>
    </vt:vector>
  </HeadingPairs>
  <TitlesOfParts>
    <vt:vector size="50" baseType="lpstr">
      <vt:lpstr>Counties - Meal Totals</vt:lpstr>
      <vt:lpstr>SS Breakfast</vt:lpstr>
      <vt:lpstr>SS Lunch</vt:lpstr>
      <vt:lpstr>SS Supper</vt:lpstr>
      <vt:lpstr>SS Snack</vt:lpstr>
      <vt:lpstr>CCC Breakfast</vt:lpstr>
      <vt:lpstr>CCC Lunch</vt:lpstr>
      <vt:lpstr>CCC Supper</vt:lpstr>
      <vt:lpstr>CCC Snack</vt:lpstr>
      <vt:lpstr>ADC Breakfast</vt:lpstr>
      <vt:lpstr>ADC Lunch</vt:lpstr>
      <vt:lpstr>ADC Supper</vt:lpstr>
      <vt:lpstr>ADC Snack</vt:lpstr>
      <vt:lpstr>DCH Breakfast</vt:lpstr>
      <vt:lpstr>DCH Lunch</vt:lpstr>
      <vt:lpstr>DCH Supper</vt:lpstr>
      <vt:lpstr>DCH Snack</vt:lpstr>
      <vt:lpstr>SS PP</vt:lpstr>
      <vt:lpstr>Program Participation</vt:lpstr>
      <vt:lpstr>SS PE</vt:lpstr>
      <vt:lpstr>Program Enrollment</vt:lpstr>
      <vt:lpstr>SS RR</vt:lpstr>
      <vt:lpstr>Reimbursement Received</vt:lpstr>
      <vt:lpstr>SS RT</vt:lpstr>
      <vt:lpstr>Reimbursement Totals</vt:lpstr>
      <vt:lpstr>TitleRegion1.a3.e6.18</vt:lpstr>
      <vt:lpstr>TitleRegion1.a3.e6.24</vt:lpstr>
      <vt:lpstr>TitleRegion1.a3.e7.20</vt:lpstr>
      <vt:lpstr>TitleRegion1.a3.e7.22</vt:lpstr>
      <vt:lpstr>TitleRegion1.a3.f63.1</vt:lpstr>
      <vt:lpstr>TitleRegion1.a3.h63.10</vt:lpstr>
      <vt:lpstr>TitleRegion1.a3.h63.11</vt:lpstr>
      <vt:lpstr>TitleRegion1.a3.h63.12</vt:lpstr>
      <vt:lpstr>TitleRegion1.a3.h63.13</vt:lpstr>
      <vt:lpstr>TitleRegion1.a3.h63.14</vt:lpstr>
      <vt:lpstr>TitleRegion1.a3.h63.15</vt:lpstr>
      <vt:lpstr>TitleRegion1.a3.h63.16</vt:lpstr>
      <vt:lpstr>TitleRegion1.a3.h63.17</vt:lpstr>
      <vt:lpstr>TitleRegion1.a3.h63.6</vt:lpstr>
      <vt:lpstr>TitleRegion1.a3.h63.7</vt:lpstr>
      <vt:lpstr>TitleRegion1.a3.h63.8</vt:lpstr>
      <vt:lpstr>TitleRegion1.a3.h63.9</vt:lpstr>
      <vt:lpstr>TitleRegion1.a3.i7.2</vt:lpstr>
      <vt:lpstr>TitleRegion1.a3.i7.3</vt:lpstr>
      <vt:lpstr>TitleRegion1.a3.i7.4</vt:lpstr>
      <vt:lpstr>TitleRegion1.a3.i7.5</vt:lpstr>
      <vt:lpstr>TitleRegion1.a6.h66.25</vt:lpstr>
      <vt:lpstr>TitleRegion1.a6.j66.19</vt:lpstr>
      <vt:lpstr>TitleRegion1.a6.j66.23</vt:lpstr>
      <vt:lpstr>TitleRegion1.a6.k66.21</vt:lpstr>
    </vt:vector>
  </TitlesOfParts>
  <Manager/>
  <Company>CA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2017-18 County Profile for California CACFP - Food Programs (CA Dept of Education)</dc:title>
  <dc:subject>County Level Data for Child and Adult Care Food Programs Meal Participation for Fiscal Year 2017-18.</dc:subject>
  <dc:creator>California Department of Education</dc:creator>
  <cp:keywords/>
  <dc:description/>
  <cp:lastModifiedBy>Johnston, Isabelle@DSS</cp:lastModifiedBy>
  <cp:revision/>
  <dcterms:created xsi:type="dcterms:W3CDTF">2018-06-20T19:05:15Z</dcterms:created>
  <dcterms:modified xsi:type="dcterms:W3CDTF">2023-12-14T18:03:53Z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0x0101004F0C8899404FEE45B99A51B69F490E88</vt:lpwstr>
  </property>
</Properties>
</file>